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1^ trimestre 2024 (2)" sheetId="1" r:id="rId1"/>
    <sheet name="1^ trimestre 2024" sheetId="2" r:id="rId2"/>
  </sheets>
  <definedNames/>
  <calcPr fullCalcOnLoad="1"/>
</workbook>
</file>

<file path=xl/sharedStrings.xml><?xml version="1.0" encoding="utf-8"?>
<sst xmlns="http://schemas.openxmlformats.org/spreadsheetml/2006/main" count="2138" uniqueCount="614">
  <si>
    <t>DATA SCADENZA</t>
  </si>
  <si>
    <t>DATA DOCUMENTO</t>
  </si>
  <si>
    <t>DATA REG.</t>
  </si>
  <si>
    <t>TIPO</t>
  </si>
  <si>
    <t>NUMERO PROTOCOLLO</t>
  </si>
  <si>
    <t>REGISTRO</t>
  </si>
  <si>
    <t>NUMERO DOCUMENTO</t>
  </si>
  <si>
    <t>IMPORTO</t>
  </si>
  <si>
    <t>RAGIONE SOCIALE</t>
  </si>
  <si>
    <t>PARIVA</t>
  </si>
  <si>
    <t>CITTA</t>
  </si>
  <si>
    <t>PREFISSO</t>
  </si>
  <si>
    <t>TELEFONO</t>
  </si>
  <si>
    <t>CONDIZIONE DI PAGAMENTO</t>
  </si>
  <si>
    <t>DATA PAGAMENTO</t>
  </si>
  <si>
    <t>NUMERO DISTINTA</t>
  </si>
  <si>
    <t>SOSPESA</t>
  </si>
  <si>
    <t>NOTE</t>
  </si>
  <si>
    <t>BANCA DI APPOGGIO</t>
  </si>
  <si>
    <t>CIG</t>
  </si>
  <si>
    <t>CUP</t>
  </si>
  <si>
    <t>CDA</t>
  </si>
  <si>
    <t>Descrizione CDA</t>
  </si>
  <si>
    <t>DATA ARRIVO</t>
  </si>
  <si>
    <t>NUM_SOSP</t>
  </si>
  <si>
    <t>NUM_SOSP_SUB</t>
  </si>
  <si>
    <t>DATA_SOSP</t>
  </si>
  <si>
    <t>IMPONIBILE</t>
  </si>
  <si>
    <t>IMPOSTA</t>
  </si>
  <si>
    <t>OSPITE</t>
  </si>
  <si>
    <t>COMUNE_PROV</t>
  </si>
  <si>
    <t>CONTO</t>
  </si>
  <si>
    <t>FF</t>
  </si>
  <si>
    <t>E</t>
  </si>
  <si>
    <t>1555 /PA</t>
  </si>
  <si>
    <t>U.P.I.P.A.  S.c.</t>
  </si>
  <si>
    <t>TRENTO</t>
  </si>
  <si>
    <t>ACCR. C/C BANCARIO 60 GG D.F.</t>
  </si>
  <si>
    <t>Quota corso 11871 ed. 5: La formazione del preposto alla sicurezza - Barberi Anna</t>
  </si>
  <si>
    <t>ZCB39C96C5</t>
  </si>
  <si>
    <t>Corsi di formazione</t>
  </si>
  <si>
    <t>1587 /PA</t>
  </si>
  <si>
    <t>Quota corso 20230312 ed. 1: La formazione dei rappresentanti dei lavoratori per la sicurezza - Fonte Raffaella</t>
  </si>
  <si>
    <t>A2A Energia SpA</t>
  </si>
  <si>
    <t>Milano</t>
  </si>
  <si>
    <t>ACCR. C/C BANCARIO 30 GG. D.F.</t>
  </si>
  <si>
    <t>Dal 01/10/2023 al 31/10/2023</t>
  </si>
  <si>
    <t>Energia elettrica - C.d.N.</t>
  </si>
  <si>
    <t>DOLOMITI ENERGIA  S.p.a.</t>
  </si>
  <si>
    <t>ACCREDITO SU C/C BANCARIO</t>
  </si>
  <si>
    <t>Dal 01/11/2023 al 30/11/2023</t>
  </si>
  <si>
    <t>Energia elettrica - Sede</t>
  </si>
  <si>
    <t>1667 /PA</t>
  </si>
  <si>
    <t xml:space="preserve">Quota corso 11867 ed. 8: La sicurezza sul lavoro - Scettro-Barberi-Bonato-Tezzele </t>
  </si>
  <si>
    <t>1709 /PA</t>
  </si>
  <si>
    <t>Quota corso 11868 ed. 8: La sicurezza sul lavoro - Scettro-Barberi</t>
  </si>
  <si>
    <t>TN0123HPA000796</t>
  </si>
  <si>
    <t>UNIFARM S.P.A.</t>
  </si>
  <si>
    <t>N. 10 camera daria per carrozzine RC 3M 24x1 3/8</t>
  </si>
  <si>
    <t>Acquisto materiali manutenzione varia</t>
  </si>
  <si>
    <t>1844/66</t>
  </si>
  <si>
    <t>L'ARREDHOTEL   COMMERCIALE S.r.l.</t>
  </si>
  <si>
    <t>Documento N° 1844/66 11/11/2023</t>
  </si>
  <si>
    <t>Z7E3C73543</t>
  </si>
  <si>
    <t>Attrezzatura cucina</t>
  </si>
  <si>
    <t>137-P-2023</t>
  </si>
  <si>
    <t>RENATO MOLINARI SRL</t>
  </si>
  <si>
    <t>LEVICO TERME</t>
  </si>
  <si>
    <t>N. 2 Cartuccia filtrante Brita</t>
  </si>
  <si>
    <t>ZCA3CC6F7F</t>
  </si>
  <si>
    <t>Manutenzione attrezzature e arredi - Sed</t>
  </si>
  <si>
    <t>Dal 01/10/2023 al 30/11/2023</t>
  </si>
  <si>
    <t>8C00202756</t>
  </si>
  <si>
    <t>TIM TELECOM ITALIA SPA</t>
  </si>
  <si>
    <t>MILANO</t>
  </si>
  <si>
    <t>Ottobre - Novembre</t>
  </si>
  <si>
    <t>Telefoniche fisso-Sede</t>
  </si>
  <si>
    <t>Riscaldamento - Sede</t>
  </si>
  <si>
    <t>Riscaldamento - C.d.N.</t>
  </si>
  <si>
    <t>A</t>
  </si>
  <si>
    <t>ML</t>
  </si>
  <si>
    <t>PRESTITALIA  S.p.a.</t>
  </si>
  <si>
    <t>ROMA</t>
  </si>
  <si>
    <t>Contratto di prestito contro cessione del credito del quinto dello stipendio n. 4900022636 - mese di dicembre 2023</t>
  </si>
  <si>
    <t>INPDAP - GESTIONE CREDITO PP.E.L.</t>
  </si>
  <si>
    <t>XXX3201285004510229XXX</t>
  </si>
  <si>
    <t>NURSINGUP</t>
  </si>
  <si>
    <t>Ritenute sindacali dicembre 2023</t>
  </si>
  <si>
    <t>FE.N.A.L.T.</t>
  </si>
  <si>
    <t>C.G.I.L.</t>
  </si>
  <si>
    <t>F.P.S.  CISL DEL TRENTINO</t>
  </si>
  <si>
    <t>UIL-ENTI LOCALI DEL TRENTINO</t>
  </si>
  <si>
    <t>C.U.B. TRENTO</t>
  </si>
  <si>
    <t>FONDAZIONE ONAOSI</t>
  </si>
  <si>
    <t>PERUGIA</t>
  </si>
  <si>
    <t>PAGOPA</t>
  </si>
  <si>
    <t>Secondo semestre 2023 - ente 5690</t>
  </si>
  <si>
    <t>FPA 1/24</t>
  </si>
  <si>
    <t>NEGRO DARIA</t>
  </si>
  <si>
    <t>ALBIGNASEGO</t>
  </si>
  <si>
    <t>Dicembre - Servizio infermieristico</t>
  </si>
  <si>
    <t>Servizi infermieri convenzionati</t>
  </si>
  <si>
    <t>TOFFANIN BARBARA</t>
  </si>
  <si>
    <t>Dicembre - Servizi infermieristici</t>
  </si>
  <si>
    <t>Z8A395DE2D</t>
  </si>
  <si>
    <t>1723 /PA</t>
  </si>
  <si>
    <t>Quota corsi TSM piano formazione 2023 - Contratti pubblici - Berti Sabrina</t>
  </si>
  <si>
    <t>1722 /PA</t>
  </si>
  <si>
    <t>Quota corsi TSM piano formazione 2023. Codice corso AP.2304 - Berti Sabrina</t>
  </si>
  <si>
    <t>1724 /PA</t>
  </si>
  <si>
    <t xml:space="preserve">Quota corsi TSM piano formazione anno 2023. Codice corso ENT16.2301 - Berti - Larcher - Maffei - Mattuzzi - Salvaterra </t>
  </si>
  <si>
    <t>1721 /PA</t>
  </si>
  <si>
    <t>Quota corsi TSM piano formazione anno 2023. Codice corso AP.2303 - Berti Sabrina</t>
  </si>
  <si>
    <t>1797 /PA</t>
  </si>
  <si>
    <t>Quota corsi 11869 ed. 8 : La sicurezza sul lavoro - Barberi - Scettro</t>
  </si>
  <si>
    <t>1807/00</t>
  </si>
  <si>
    <t>HT MEDICAL SERVICE S.R.L.</t>
  </si>
  <si>
    <t>ALA</t>
  </si>
  <si>
    <t>N. 10 Imbrago a rete D-Anserclip</t>
  </si>
  <si>
    <t>ZF93CB3997</t>
  </si>
  <si>
    <t>Attrezzatura assistenziale</t>
  </si>
  <si>
    <t>650-2023-PA</t>
  </si>
  <si>
    <t>GARBARI SERVIZI  S.R.L.</t>
  </si>
  <si>
    <t>ALTOPIANO DELLA VIGOLANA</t>
  </si>
  <si>
    <t>Dicembre</t>
  </si>
  <si>
    <t>Z233A02863</t>
  </si>
  <si>
    <t>Servizio disinfestaz. e deratizzazione</t>
  </si>
  <si>
    <t>A.P.S.P. "CASA LANER" - SERVIZIO ECONOMATO</t>
  </si>
  <si>
    <t>FOLGARIA</t>
  </si>
  <si>
    <t>Rimborso cassa economato 4 trimestre 2023</t>
  </si>
  <si>
    <t>Serenity S.p.A</t>
  </si>
  <si>
    <t>ORTONA</t>
  </si>
  <si>
    <t>Dicembre - Acq. presidi incontinenza</t>
  </si>
  <si>
    <t>96298156BA</t>
  </si>
  <si>
    <t>Acq. presidi per incontinenza</t>
  </si>
  <si>
    <t>SCHIR SOCIETA' A RESPONSABILITA' LIMITATA SEMPLIFI</t>
  </si>
  <si>
    <t>ACCR. C/C BANCARIO 30 GG. F.M.</t>
  </si>
  <si>
    <t>Copia chiave - pelapatate - spugne abrasive</t>
  </si>
  <si>
    <t>Acq. stoviglie, tovagliato, artic.cucina</t>
  </si>
  <si>
    <t>CIECH ANGELICA</t>
  </si>
  <si>
    <t>VILLA LAGARINA</t>
  </si>
  <si>
    <t>2^ Semestre 2023</t>
  </si>
  <si>
    <t>ZE9395A27B</t>
  </si>
  <si>
    <t>Servizio logopedista</t>
  </si>
  <si>
    <t>4/PA</t>
  </si>
  <si>
    <t>VALDUGA MONICA</t>
  </si>
  <si>
    <t>Ottobre - Novembre - Dicembre</t>
  </si>
  <si>
    <t>Z1B3A4C6A3</t>
  </si>
  <si>
    <t>Servizio  parrucchiera</t>
  </si>
  <si>
    <t>2/115</t>
  </si>
  <si>
    <t>PESCHERIA DELLAGIACOMA DI DELLAGIACOMA  ANDREA &amp; C</t>
  </si>
  <si>
    <t>BORGO VALSUGANA</t>
  </si>
  <si>
    <t>ZF630CE463</t>
  </si>
  <si>
    <t>Acquisto generi alimentari</t>
  </si>
  <si>
    <t>52E</t>
  </si>
  <si>
    <t>CROCE ROSSA ITALIANA - Comitato Locale Altipiani</t>
  </si>
  <si>
    <t>Z8C3920F26</t>
  </si>
  <si>
    <t>Trasporto ospiti</t>
  </si>
  <si>
    <t>9144/2023/8/FAT</t>
  </si>
  <si>
    <t>RICCI S.R.L.</t>
  </si>
  <si>
    <t>VILLALTA DI CESENATICO</t>
  </si>
  <si>
    <t>Dicembre  - prodotti surgelati</t>
  </si>
  <si>
    <t>Z893A86F38</t>
  </si>
  <si>
    <t>9146/2023/8/FAT</t>
  </si>
  <si>
    <t>Dicembre - carne fresca e congelata</t>
  </si>
  <si>
    <t>ZB53A83672</t>
  </si>
  <si>
    <t>9145/2023/8/FAT</t>
  </si>
  <si>
    <t>Dicembre - generi vari</t>
  </si>
  <si>
    <t>Z063926E6A</t>
  </si>
  <si>
    <t>9147/2023/8/FAT</t>
  </si>
  <si>
    <t>Dicembre - pollame-conigli-uova</t>
  </si>
  <si>
    <t>Z6B3BE8F25</t>
  </si>
  <si>
    <t>102704/D</t>
  </si>
  <si>
    <t>MARCHI S.P.A.</t>
  </si>
  <si>
    <t>THIENE</t>
  </si>
  <si>
    <t>Dicembre - bevande</t>
  </si>
  <si>
    <t>Z0E3A89895</t>
  </si>
  <si>
    <t>00290/00</t>
  </si>
  <si>
    <t>BARBETTI SIMONE E C. S.N.C.</t>
  </si>
  <si>
    <t>ZA93C2CF82</t>
  </si>
  <si>
    <t>276FPA</t>
  </si>
  <si>
    <t>Activa Società Cooperativa</t>
  </si>
  <si>
    <t>Z253D3124C</t>
  </si>
  <si>
    <t>Servizio smaltimento rifiuti speciali</t>
  </si>
  <si>
    <t>6/577</t>
  </si>
  <si>
    <t>VRS TECH S.R.L.</t>
  </si>
  <si>
    <t>VERONA</t>
  </si>
  <si>
    <t>ACCR. C/C BANCARIO 60 GG. F.M.</t>
  </si>
  <si>
    <t>2° Semestre 2023 - impianto gas medicale</t>
  </si>
  <si>
    <t>Z5139CFF27</t>
  </si>
  <si>
    <t>Manutenzione Impianti - Sede</t>
  </si>
  <si>
    <t>18FPA</t>
  </si>
  <si>
    <t>BELLINI F.LLI S.N.C. MARCO E DIEGO</t>
  </si>
  <si>
    <t>MORI</t>
  </si>
  <si>
    <t>Canone 2^ semestre 2023 - manut.imp.aspiraz.polveri centraliz</t>
  </si>
  <si>
    <t>Z0B3A39843</t>
  </si>
  <si>
    <t>2114/00</t>
  </si>
  <si>
    <t>Imbrago a rete D-Anserclip M</t>
  </si>
  <si>
    <t>MORELLI PAOLO</t>
  </si>
  <si>
    <t>PERGINE VALSUGANA</t>
  </si>
  <si>
    <t>Spostamento ed accordatura pianoforte</t>
  </si>
  <si>
    <t>ZE43D07A09</t>
  </si>
  <si>
    <t>1814 /PA</t>
  </si>
  <si>
    <t>Quota corso 11870 ed. 8: La sicurezza sul lavoro - Barberi - Scettro</t>
  </si>
  <si>
    <t>1825 /PA</t>
  </si>
  <si>
    <t>Quota corso 11912 ed. 68: BLSD per operatori sanitari - Nardi</t>
  </si>
  <si>
    <t>20/392</t>
  </si>
  <si>
    <t>CERBA HEALTHCARE CORPORATE SERVICELAB S.R.L.</t>
  </si>
  <si>
    <t xml:space="preserve">Visita medica specialistica preassuntiva Nardi - Valle </t>
  </si>
  <si>
    <t>Z1A351F5B1</t>
  </si>
  <si>
    <t>Consulenze mediche</t>
  </si>
  <si>
    <t>NAF</t>
  </si>
  <si>
    <t>BRANDOLESE LIA</t>
  </si>
  <si>
    <t>Stesura piano di autocontrollo HACCP</t>
  </si>
  <si>
    <t>Z113D38C5E</t>
  </si>
  <si>
    <t>Consulenze igiene e sicurezza</t>
  </si>
  <si>
    <t>3/E</t>
  </si>
  <si>
    <t>TOMIO MARTINA</t>
  </si>
  <si>
    <t>Invio telematico Mod. Redditi - ISA - IRAP - IVA rif.to anno 2022</t>
  </si>
  <si>
    <t>Z9C398B2B1</t>
  </si>
  <si>
    <t>Consulenze amministrative e gestionali</t>
  </si>
  <si>
    <t>4/E</t>
  </si>
  <si>
    <t>Compenso incarico Revisore Unico dei Conti anno 2023</t>
  </si>
  <si>
    <t>Z983124FE8</t>
  </si>
  <si>
    <t>Compensi revisori dei conti</t>
  </si>
  <si>
    <t>TESSARO S.P.A.</t>
  </si>
  <si>
    <t>FONZASO</t>
  </si>
  <si>
    <t>Salumi - Ottobre</t>
  </si>
  <si>
    <t>ZEC35D030F</t>
  </si>
  <si>
    <t>Salumi - Novembre</t>
  </si>
  <si>
    <t>000031/VE</t>
  </si>
  <si>
    <t>METALSISTEM ITALIA S.P.A.</t>
  </si>
  <si>
    <t>ROVERETO</t>
  </si>
  <si>
    <t>Scaffali per magazzino farmaci</t>
  </si>
  <si>
    <t>Z1B3D2178B</t>
  </si>
  <si>
    <t>Attrezzatura magazzino</t>
  </si>
  <si>
    <t>VALGARDA  S.r.l.</t>
  </si>
  <si>
    <t>PONTE SUL MINCIO</t>
  </si>
  <si>
    <t>The solubile al limone</t>
  </si>
  <si>
    <t>Z6F3D7A746</t>
  </si>
  <si>
    <t>2370941/7</t>
  </si>
  <si>
    <t>CHINESPORT SPA</t>
  </si>
  <si>
    <t>UDINE</t>
  </si>
  <si>
    <t>Riparazione cicloergometro Motomed matricola LOTA2002463010.003</t>
  </si>
  <si>
    <t>Z8B3CAF5B4</t>
  </si>
  <si>
    <t>40/S</t>
  </si>
  <si>
    <t>COMEA TRADING S.R.L.</t>
  </si>
  <si>
    <t>BESENELLO</t>
  </si>
  <si>
    <t>Lampadine e lampade</t>
  </si>
  <si>
    <t>15792/1</t>
  </si>
  <si>
    <t>GRUPPO NORD PETROLI S.R.L.</t>
  </si>
  <si>
    <t>Novembre</t>
  </si>
  <si>
    <t>Z5D3D7A658</t>
  </si>
  <si>
    <t xml:space="preserve">Acquisto carbur. e lubrif. per autotraz </t>
  </si>
  <si>
    <t>RESS MULTISERVICES  S.R.L.</t>
  </si>
  <si>
    <t>LAVIS</t>
  </si>
  <si>
    <t>Z4432F1EE7</t>
  </si>
  <si>
    <t>D/303</t>
  </si>
  <si>
    <t>GRAFICA PASQUALI S.N.C.</t>
  </si>
  <si>
    <t>FORNACE</t>
  </si>
  <si>
    <t>Etichette colore giallo FALA - etichette colore rosso LASA 3x1 in PVC</t>
  </si>
  <si>
    <t>ZDF3D07AA6</t>
  </si>
  <si>
    <t>Cancelleria</t>
  </si>
  <si>
    <t>7816/PA</t>
  </si>
  <si>
    <t>ZUCCHETTI HEALTHCARE S.R.L.</t>
  </si>
  <si>
    <t>Rovereto</t>
  </si>
  <si>
    <t>Portale Utenti 2.0 MyPay</t>
  </si>
  <si>
    <t>ZC23D21A65</t>
  </si>
  <si>
    <t>Costi per software in concess. e in lic.</t>
  </si>
  <si>
    <t>6/595</t>
  </si>
  <si>
    <t>Ricambi per impianto gas medicali - rilevatore - kit ricambi</t>
  </si>
  <si>
    <t>7999/PA</t>
  </si>
  <si>
    <t>Ore attività professionale per Porta Utenti 2.0 - MyPay</t>
  </si>
  <si>
    <t>2040/230031354</t>
  </si>
  <si>
    <t>MYO S.r.l.</t>
  </si>
  <si>
    <t>POGGIO TORRIANA</t>
  </si>
  <si>
    <t>vedi</t>
  </si>
  <si>
    <t>note</t>
  </si>
  <si>
    <t>ZE83AF9AC5</t>
  </si>
  <si>
    <t>495/2023/50</t>
  </si>
  <si>
    <t>I &amp; S-Ingegneria e Sicurezza S.r.l.</t>
  </si>
  <si>
    <t>BOLZANO</t>
  </si>
  <si>
    <t>Verifica straordinaria ascensori C.d.N. e Sede a seguito di verbale negativo</t>
  </si>
  <si>
    <t>ZCF3DF041E</t>
  </si>
  <si>
    <t>Manutenzione ascensori - Sede</t>
  </si>
  <si>
    <t>494/2023/50</t>
  </si>
  <si>
    <t>Verifica biennale standard ascensori C.d.N. e Sede</t>
  </si>
  <si>
    <t>ZF13D52F98</t>
  </si>
  <si>
    <t>Per errata applicazione prezzi su ft. anno 2022</t>
  </si>
  <si>
    <t>Z733A17AA4</t>
  </si>
  <si>
    <t>Sopravv. attive in gestione ordinaria</t>
  </si>
  <si>
    <t>Dicembre - Formaggi</t>
  </si>
  <si>
    <t>Z493B5FD7F</t>
  </si>
  <si>
    <t>Dicembre - Latte-Yogurt-Panna</t>
  </si>
  <si>
    <t>Z533BE8C99</t>
  </si>
  <si>
    <t>Dicembre - Salumi ed affini</t>
  </si>
  <si>
    <t>MILLECOSE DI PLOTEGHER MAURO E MICHELA  S.N.C.</t>
  </si>
  <si>
    <t>fornitura quotidiani - anno 2023</t>
  </si>
  <si>
    <t>Dal 01/11/2023 al 31/12/2023</t>
  </si>
  <si>
    <t>Altre utenze - Sede</t>
  </si>
  <si>
    <t>Dal 01/12/2023 al 31/12/2023</t>
  </si>
  <si>
    <t>1879 /PA</t>
  </si>
  <si>
    <t>Quota corso 11912 ed. 74: BLSD per operatori sanitari - Andreatta</t>
  </si>
  <si>
    <t>1897 /PA</t>
  </si>
  <si>
    <t>Quota corso 20230411 ed. 1: Innovare per e con le RSA - Laitempergher - Palmerini - Plotegher</t>
  </si>
  <si>
    <t>1921 /PA</t>
  </si>
  <si>
    <t>Saldo del contributo c/gestione esercizio 2023 - fascia 3</t>
  </si>
  <si>
    <t>Spese per adesione associaz.di categoria</t>
  </si>
  <si>
    <t>7X00053612</t>
  </si>
  <si>
    <t>Novembre - Dicembre 2023</t>
  </si>
  <si>
    <t>Telefoniche cellulare</t>
  </si>
  <si>
    <t>2004 /PA</t>
  </si>
  <si>
    <t>Quota corso 12457 ed. 5: Il dolore in etàgeriatrica - Toller-Masera-Barberi</t>
  </si>
  <si>
    <t>XXX4200185004510229XXX</t>
  </si>
  <si>
    <t>Contratto di prestito contro cessione del credito del quinto dello stipendio n. 4900022636 - mese di gennaio 2024</t>
  </si>
  <si>
    <t>Ritenute sindacali gennaio 2024</t>
  </si>
  <si>
    <t>ESAFIN S.a.S. di Pavanelli Tullio</t>
  </si>
  <si>
    <t>Polizza regolazione premio Infortuni Volontari 2023</t>
  </si>
  <si>
    <t>Z1C395F092</t>
  </si>
  <si>
    <t>Polizza regolazione premio Tutela Legale Dipendenti e CDA 2023</t>
  </si>
  <si>
    <t>2061 /PA</t>
  </si>
  <si>
    <t>Indicare Salute 2023</t>
  </si>
  <si>
    <t>ZAF3A251D9</t>
  </si>
  <si>
    <t>Consulenza progetti innovativi</t>
  </si>
  <si>
    <t>SCHINDLER S.P.A.</t>
  </si>
  <si>
    <t>Sostituzione completa olio nella centralina motore, pulizia vasca, smaltimento olio - ascensore Casa dei Nonni</t>
  </si>
  <si>
    <t>Z6A39C932D</t>
  </si>
  <si>
    <t>Manutenzione ascensori - C.d.N.</t>
  </si>
  <si>
    <t>163-P-2023</t>
  </si>
  <si>
    <t>Riparazione cella frigo carne</t>
  </si>
  <si>
    <t>WEGHER S.R.L.</t>
  </si>
  <si>
    <t>2^ Semestre 2023 - Manutenzione cancelli</t>
  </si>
  <si>
    <t>ZA9353AF35</t>
  </si>
  <si>
    <t>2566/FD</t>
  </si>
  <si>
    <t>BONORA ORTOFRUTTA S.R.L.</t>
  </si>
  <si>
    <t>VARONE DI RIVA DEL GARDA</t>
  </si>
  <si>
    <t>87691725A8</t>
  </si>
  <si>
    <t xml:space="preserve">1^ Semestre 2024 - Assistenza annuale medico competente </t>
  </si>
  <si>
    <t>ZF43DD0C53</t>
  </si>
  <si>
    <t>84FFA</t>
  </si>
  <si>
    <t>LAGARINA IMPIANTI SRL</t>
  </si>
  <si>
    <t>DRO</t>
  </si>
  <si>
    <t>Sostituzione ed aggiunta targhe ottiche acustiche zona cucina</t>
  </si>
  <si>
    <t>ZB63C1EE90</t>
  </si>
  <si>
    <t>Impianti generici</t>
  </si>
  <si>
    <t>2/PA-2024</t>
  </si>
  <si>
    <t>STRUFFI MANUELA</t>
  </si>
  <si>
    <t>4^ Trimestre 2023</t>
  </si>
  <si>
    <t>Z183D0CC51</t>
  </si>
  <si>
    <t>Servizio psicologico</t>
  </si>
  <si>
    <t>6-4096-00088</t>
  </si>
  <si>
    <t>S.I.E. S.p.a. - Società Iniziative Editoriali</t>
  </si>
  <si>
    <t>Abbonamento giornale L'Adige anno 2024</t>
  </si>
  <si>
    <t>B01B4FDEDA</t>
  </si>
  <si>
    <t>Sp.abbonam.,tv,giorn. e riviste x ospiti</t>
  </si>
  <si>
    <t>2E</t>
  </si>
  <si>
    <t>Gennaio</t>
  </si>
  <si>
    <t>Z923DE4622</t>
  </si>
  <si>
    <t>83FFA</t>
  </si>
  <si>
    <t>Fornitura e posa in opera lampade emergenza</t>
  </si>
  <si>
    <t>Z1D3BFC38F</t>
  </si>
  <si>
    <t>18222/1</t>
  </si>
  <si>
    <t>ZE43E04678</t>
  </si>
  <si>
    <t>FERRUZZI SERVIZI S.R.L.</t>
  </si>
  <si>
    <t>Documento N° 12517 29/12/2023</t>
  </si>
  <si>
    <t>Z163DA7580</t>
  </si>
  <si>
    <t>23000978 - RJ</t>
  </si>
  <si>
    <t>ICA SYSTEM S.R.L.</t>
  </si>
  <si>
    <t>CASTAGNOLE DI PAESE</t>
  </si>
  <si>
    <t>Piatto piano Bio</t>
  </si>
  <si>
    <t>Z543DA7A72</t>
  </si>
  <si>
    <t>Servizi Italia S.p.A.</t>
  </si>
  <si>
    <t>Castellina di Soragna</t>
  </si>
  <si>
    <t>9634711F06</t>
  </si>
  <si>
    <t>Appalto lavanderia</t>
  </si>
  <si>
    <t>8677/PA</t>
  </si>
  <si>
    <t>Accessi Portale Peronale Ottobre - Novembre - DicembreAccessi Portale Utenti Settembre - Ottobre - Novembre</t>
  </si>
  <si>
    <t>9555408C1F</t>
  </si>
  <si>
    <t>Canoni assistenza software e hardware</t>
  </si>
  <si>
    <t xml:space="preserve">2 ^ Semestre Canone manutenzione impianto elevatori </t>
  </si>
  <si>
    <t>C.B.A. DR S.T.P. A R.L.</t>
  </si>
  <si>
    <t>Dicembre + trasferta</t>
  </si>
  <si>
    <t>ZA33DF39F3</t>
  </si>
  <si>
    <t>Servizio eleborazione paghe</t>
  </si>
  <si>
    <t>Sistemazione pratiche varie ufficio personale - Dicembre</t>
  </si>
  <si>
    <t>ZC93C90797</t>
  </si>
  <si>
    <t>26/2024/8/FAT</t>
  </si>
  <si>
    <t>Errata applicazione IVA su ft. 4528 dd. 30/06/2023</t>
  </si>
  <si>
    <t>235/2</t>
  </si>
  <si>
    <t>MYNET S.R.L.</t>
  </si>
  <si>
    <t>MANTOVA</t>
  </si>
  <si>
    <t>Dal 01/11/2023 al 31/03/2024</t>
  </si>
  <si>
    <t>Z873A9DE5B</t>
  </si>
  <si>
    <t>Accesso e utilizzo Internet</t>
  </si>
  <si>
    <t>2116 /PA</t>
  </si>
  <si>
    <t>Servizio DPO - 4^ Trimestre 2023</t>
  </si>
  <si>
    <t>Z57390A5C7</t>
  </si>
  <si>
    <t>Consulenze tecniche</t>
  </si>
  <si>
    <t>00002/00</t>
  </si>
  <si>
    <t>Gennaio - latte-yogurt-panna</t>
  </si>
  <si>
    <t>Gennaio - formaggi-burro</t>
  </si>
  <si>
    <t>Gennaio - salumi-affini</t>
  </si>
  <si>
    <t>94/FD</t>
  </si>
  <si>
    <t>100180/D</t>
  </si>
  <si>
    <t>218/2024/8/FAT</t>
  </si>
  <si>
    <t>Gennaio - generi vari</t>
  </si>
  <si>
    <t>220/2024/8/FAT</t>
  </si>
  <si>
    <t>Gennaio - pollame-conigli-uova</t>
  </si>
  <si>
    <t>219/2024/8/FAT</t>
  </si>
  <si>
    <t>Gennaio - carne fresca e congelata</t>
  </si>
  <si>
    <t>217/2024/8/FAT</t>
  </si>
  <si>
    <t>Gennaio - surgelati</t>
  </si>
  <si>
    <t>120/PA</t>
  </si>
  <si>
    <t>DIGITAL OFFICE S.r.l.</t>
  </si>
  <si>
    <t>Z4F35A983A</t>
  </si>
  <si>
    <t>Manutenzione macchine ufficio</t>
  </si>
  <si>
    <t>44/S</t>
  </si>
  <si>
    <t>Lampadine e tubi al neon</t>
  </si>
  <si>
    <t>Z2D3DC3BC6</t>
  </si>
  <si>
    <t>96/PA</t>
  </si>
  <si>
    <t>Microweb sas di Fabbro Francesco &amp; C.</t>
  </si>
  <si>
    <t>Castel Ivano</t>
  </si>
  <si>
    <t>PC Desktop - Pro Tower 290 G9 + Monitor Dell Desktop 27" + Licenza antivirus + Licenza Microsoft Office Home</t>
  </si>
  <si>
    <t>Z123C142E6</t>
  </si>
  <si>
    <t>Attrezz. ufficio-macchine elett.digitali</t>
  </si>
  <si>
    <t>674/EP</t>
  </si>
  <si>
    <t>CENTRO VENDITE GALVAGNI S.N.C. DI GALVAGNI LORENZO</t>
  </si>
  <si>
    <t>Batterie - spatola - Maniglie</t>
  </si>
  <si>
    <t>Spese piccola attrezzatura</t>
  </si>
  <si>
    <t>Polizza regolazione premio R.C.T./O. Legge Gelli 2023</t>
  </si>
  <si>
    <t>Contratto di prestito contro cessione del credito del quinto dello stipendio n. 4900022636 - mese di febbraio 2024</t>
  </si>
  <si>
    <t>XXX4200285004510229XXX</t>
  </si>
  <si>
    <t>Ritenute sindacali febbraio 2024</t>
  </si>
  <si>
    <t>47 /PA</t>
  </si>
  <si>
    <t>Quota corso 11955 ed.8: Aggiorn. obbligatorio addetti antincendio 2023 - Filz Laura e Nicolussi Paolaz Alessandra</t>
  </si>
  <si>
    <t>AZ.PROV.LE PER SERV. SANIT.-P.A.T.</t>
  </si>
  <si>
    <t>VEDI NOTE</t>
  </si>
  <si>
    <t>Imposta di bollo anno 2024  per fisioterapia Rep. 185 dd. 08/02/2024</t>
  </si>
  <si>
    <t>Imposta di Bollo</t>
  </si>
  <si>
    <t>2040/240000906</t>
  </si>
  <si>
    <t>Documento N° 2040/240000906 19/01/2024</t>
  </si>
  <si>
    <t>187/PA</t>
  </si>
  <si>
    <t>Accessi Portale Utenti Dicembre</t>
  </si>
  <si>
    <t>10 /PA</t>
  </si>
  <si>
    <t>Acconto del contributo c/gestione esercizio 2024</t>
  </si>
  <si>
    <t>Dal 01/01/2024 al 31/01/2024</t>
  </si>
  <si>
    <t>8C00029422</t>
  </si>
  <si>
    <t>Dicembre - Gennaio</t>
  </si>
  <si>
    <t>FATTPA 6_24</t>
  </si>
  <si>
    <t>BALDO SABRINA</t>
  </si>
  <si>
    <t>MADRUZZO</t>
  </si>
  <si>
    <t>Aggiornamento HACCP anno 2022</t>
  </si>
  <si>
    <t>Z6F35A71CA</t>
  </si>
  <si>
    <t>Sopravv. passive in gestione ordinaria</t>
  </si>
  <si>
    <t>FATTPA 5_24</t>
  </si>
  <si>
    <t>Formazione HACCP anno 2021</t>
  </si>
  <si>
    <t>Z493338FA2</t>
  </si>
  <si>
    <t>Fornitori c/fatture da ricevere</t>
  </si>
  <si>
    <t>SANIFONDS TRENTINO</t>
  </si>
  <si>
    <t>Numero SF051159-00191FS. QUOTA 2024 A.P.S.P. CASA LANER SISTEMA PUBBLICO</t>
  </si>
  <si>
    <t>Canone manutenzione dal 01/01/2024 al 30/06/2024</t>
  </si>
  <si>
    <t>Riparazione impianti elevatori Casa dei Nonni</t>
  </si>
  <si>
    <t>71 /PA</t>
  </si>
  <si>
    <t>Quota corso 12459 ed. 2: La segnalazione e la gestione degli eventi significativi in APSP 2023 - Barberi-Donato</t>
  </si>
  <si>
    <t>BERTONCELLI ENRICO</t>
  </si>
  <si>
    <t>Novembre - Dicemnre 2023</t>
  </si>
  <si>
    <t>Z593A337A1</t>
  </si>
  <si>
    <t>Servizio podologico</t>
  </si>
  <si>
    <t>3E</t>
  </si>
  <si>
    <t>Febbraio</t>
  </si>
  <si>
    <t>112/PA</t>
  </si>
  <si>
    <t>Errato addebito su ft. 95/PA dd. 21/12/2023</t>
  </si>
  <si>
    <t>9718815BD8</t>
  </si>
  <si>
    <t>1/R8</t>
  </si>
  <si>
    <t>ECO ERIDANIA S.P.A.</t>
  </si>
  <si>
    <t>ARENZANO</t>
  </si>
  <si>
    <t>Stesura ed inoltro dichiarazione MUD 2023 (anno 2022)</t>
  </si>
  <si>
    <t>Z0B2B9C1BE</t>
  </si>
  <si>
    <t>ESSITY ITALY  S.P.A.</t>
  </si>
  <si>
    <t>ALTOPASCIO</t>
  </si>
  <si>
    <t>TENA Cellduk - TENA Wash Cream</t>
  </si>
  <si>
    <t>Z37378EAFE</t>
  </si>
  <si>
    <t>Acq. prodotti igiene personale</t>
  </si>
  <si>
    <t>DM-OX SRL</t>
  </si>
  <si>
    <t>CREMONA</t>
  </si>
  <si>
    <t>1^ Trimestre 2024</t>
  </si>
  <si>
    <t>ZD63A71351</t>
  </si>
  <si>
    <t>B00D0E86BC</t>
  </si>
  <si>
    <t>100/PA</t>
  </si>
  <si>
    <t>FARMODERM S.R.L.</t>
  </si>
  <si>
    <t>Mascherine chirurgiche - caraffa per igiene - tronchesini</t>
  </si>
  <si>
    <t>B00CE8A2A7</t>
  </si>
  <si>
    <t>Acq. DPI</t>
  </si>
  <si>
    <t>6PA</t>
  </si>
  <si>
    <t>I.D.T. SYSTEM S.N.C. DI BERLANDA M. E DE PAOLIS J.</t>
  </si>
  <si>
    <t>ISERA</t>
  </si>
  <si>
    <t>Telefono IP FANVIL mod. X1SP - Intervento tecnico</t>
  </si>
  <si>
    <t>Z453D37520</t>
  </si>
  <si>
    <t>Attrezzatura varia</t>
  </si>
  <si>
    <t>5/178</t>
  </si>
  <si>
    <t>24/EP</t>
  </si>
  <si>
    <t>Copia chiave - Fascette - Viti - Angoli - Dado - Nastro</t>
  </si>
  <si>
    <t>394/PA</t>
  </si>
  <si>
    <t>Canone servizio assistenza, manutenzione, aggiornamento - anno 2024</t>
  </si>
  <si>
    <t>Formulario SJQX005897T del 09/01/2024</t>
  </si>
  <si>
    <t>681/PA</t>
  </si>
  <si>
    <t>Installazione e Configurazione Virtual Machine</t>
  </si>
  <si>
    <t>ZB33D53765</t>
  </si>
  <si>
    <t>2/PA</t>
  </si>
  <si>
    <t>Canone assistenza dal 01/05/2023 al 31/12/2023</t>
  </si>
  <si>
    <t>1/PA</t>
  </si>
  <si>
    <t>Installazione e configurazione dischi Vmware - Virtual Machine</t>
  </si>
  <si>
    <t>Z5D3D793B7</t>
  </si>
  <si>
    <t>Per errati prezzi su ft. n. 50016/2024</t>
  </si>
  <si>
    <t xml:space="preserve">Febbraio - Formaggi - burro </t>
  </si>
  <si>
    <t>Febbraio - Salumi ed affini</t>
  </si>
  <si>
    <t>Febbraio - latte-yogurt-panna</t>
  </si>
  <si>
    <t>B02FFB3827</t>
  </si>
  <si>
    <t>235/FD</t>
  </si>
  <si>
    <t>Conguaglio periodo Aprile-Agosto 2023</t>
  </si>
  <si>
    <t>Per errati prezzi su ft. 2652393314 dd. 31.12.2023</t>
  </si>
  <si>
    <t>Doc. n.2652412700</t>
  </si>
  <si>
    <t>1338/2024/8/FAT</t>
  </si>
  <si>
    <t>Febbraio - Prodotti surgelati</t>
  </si>
  <si>
    <t>1336/2024/8/FAT</t>
  </si>
  <si>
    <t>Febbraio - Carne fresca e surgelata</t>
  </si>
  <si>
    <t>1337/2024/8/FAT</t>
  </si>
  <si>
    <t>Febbraio - Generi alimentari vari</t>
  </si>
  <si>
    <t>1339/2024/8/FAT</t>
  </si>
  <si>
    <t>Febbraio - Pollame-conigli-uova</t>
  </si>
  <si>
    <t>B02FB4B54D</t>
  </si>
  <si>
    <t>00042/00</t>
  </si>
  <si>
    <t>48-2024-PA</t>
  </si>
  <si>
    <t>Gennaio - Febbraio</t>
  </si>
  <si>
    <t>B04E5C672A</t>
  </si>
  <si>
    <t>100412/D</t>
  </si>
  <si>
    <t>1/PA/2024</t>
  </si>
  <si>
    <t>MEDIA MANIA S.R.L.</t>
  </si>
  <si>
    <t>ala</t>
  </si>
  <si>
    <t>N. 2 Tablet Huawei Mediapad</t>
  </si>
  <si>
    <t>B0A40AA29F</t>
  </si>
  <si>
    <t>95/PA</t>
  </si>
  <si>
    <t>Servizi di manutenzione ed assistenza dal 01/05/2023 al 31/12/2023</t>
  </si>
  <si>
    <t>BINI YURI</t>
  </si>
  <si>
    <t>Ricevuta compenso n. 1 dd. 15/03/2024 Membro commissione concorso OSS</t>
  </si>
  <si>
    <t>ZAMPIERO GABRIELLA</t>
  </si>
  <si>
    <t>OSPEDALETTO</t>
  </si>
  <si>
    <t>Ricevuta compenso n. 1 dd. 19/03/2024 Membro commissione concorso OSS</t>
  </si>
  <si>
    <t>NUMERO PROGRESSIVO</t>
  </si>
  <si>
    <t>Elenco delle scadenze saldate dal 01/01/2024 al 31/03/2024</t>
  </si>
  <si>
    <t>01852650223</t>
  </si>
  <si>
    <t>01429410226</t>
  </si>
  <si>
    <t>01972670226</t>
  </si>
  <si>
    <t>00617430228</t>
  </si>
  <si>
    <t>00645830225</t>
  </si>
  <si>
    <t>01936290228</t>
  </si>
  <si>
    <t>01717230229</t>
  </si>
  <si>
    <t>00496710229</t>
  </si>
  <si>
    <t>01845820222</t>
  </si>
  <si>
    <t>01380060226</t>
  </si>
  <si>
    <t>01214730226</t>
  </si>
  <si>
    <t>00435080304</t>
  </si>
  <si>
    <t>02655690226</t>
  </si>
  <si>
    <t>01898180227</t>
  </si>
  <si>
    <t>02360820225</t>
  </si>
  <si>
    <t>01713690228</t>
  </si>
  <si>
    <t>08015530960</t>
  </si>
  <si>
    <t>01812630224</t>
  </si>
  <si>
    <t>03033240106</t>
  </si>
  <si>
    <t>03318780966</t>
  </si>
  <si>
    <t>09939050150</t>
  </si>
  <si>
    <t>01052460225</t>
  </si>
  <si>
    <t>01065940221</t>
  </si>
  <si>
    <t>01476250228</t>
  </si>
  <si>
    <t>01887400222</t>
  </si>
  <si>
    <t>02484690223</t>
  </si>
  <si>
    <t>01723610216</t>
  </si>
  <si>
    <t>01641150220</t>
  </si>
  <si>
    <t>01973780263</t>
  </si>
  <si>
    <t>02648040224</t>
  </si>
  <si>
    <t>01100720224</t>
  </si>
  <si>
    <t>01278980246</t>
  </si>
  <si>
    <t>00338610223</t>
  </si>
  <si>
    <t>01898020225</t>
  </si>
  <si>
    <t>01690840226</t>
  </si>
  <si>
    <t>00327150223</t>
  </si>
  <si>
    <t>01762150207</t>
  </si>
  <si>
    <t>03222970406</t>
  </si>
  <si>
    <t>05476820286</t>
  </si>
  <si>
    <t>00628930224</t>
  </si>
  <si>
    <t>02129950222</t>
  </si>
  <si>
    <t>01709320228</t>
  </si>
  <si>
    <t>02182570396</t>
  </si>
  <si>
    <t>01568000226</t>
  </si>
  <si>
    <t>00842990152</t>
  </si>
  <si>
    <t>02461020220</t>
  </si>
  <si>
    <t>01635360694</t>
  </si>
  <si>
    <t>02144660343</t>
  </si>
  <si>
    <t>02234060222</t>
  </si>
  <si>
    <t>01213140252</t>
  </si>
  <si>
    <t>00488410010</t>
  </si>
  <si>
    <t>05448620285</t>
  </si>
  <si>
    <t>02229040221</t>
  </si>
  <si>
    <t>01671390225</t>
  </si>
  <si>
    <t>00123510224</t>
  </si>
  <si>
    <t>01352300220</t>
  </si>
  <si>
    <t>02142260237</t>
  </si>
  <si>
    <t>00333500239</t>
  </si>
  <si>
    <t>01259630224</t>
  </si>
  <si>
    <t>02649530280</t>
  </si>
  <si>
    <t>823500027881</t>
  </si>
  <si>
    <t>823500029876</t>
  </si>
  <si>
    <t>824500002792</t>
  </si>
  <si>
    <t>824500028252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</si>
</sst>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10]dddd\ d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6" fillId="0" borderId="10" xfId="0" applyFont="1" applyBorder="1" applyAlignment="1">
      <alignment horizontal="center" vertical="center"/>
    </xf>
    <xf numFmtId="0" fontId="0" fillId="14" borderId="10" xfId="0" applyFill="1" applyBorder="1" applyAlignment="1">
      <alignment/>
    </xf>
    <xf numFmtId="0" fontId="0" fillId="14" borderId="10" xfId="0" applyFill="1" applyBorder="1" applyAlignment="1">
      <alignment horizontal="righ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PageLayoutView="0" workbookViewId="0" topLeftCell="A1">
      <selection activeCell="O21" sqref="O21"/>
    </sheetView>
  </sheetViews>
  <sheetFormatPr defaultColWidth="9.140625" defaultRowHeight="15"/>
  <cols>
    <col min="1" max="1" width="22.28125" style="0" bestFit="1" customWidth="1"/>
    <col min="2" max="2" width="18.28125" style="0" bestFit="1" customWidth="1"/>
    <col min="3" max="3" width="18.140625" style="0" bestFit="1" customWidth="1"/>
    <col min="4" max="4" width="21.57421875" style="0" bestFit="1" customWidth="1"/>
    <col min="6" max="6" width="55.00390625" style="0" bestFit="1" customWidth="1"/>
    <col min="7" max="7" width="12.00390625" style="4" bestFit="1" customWidth="1"/>
    <col min="8" max="8" width="38.140625" style="0" bestFit="1" customWidth="1"/>
  </cols>
  <sheetData>
    <row r="1" spans="1:8" ht="18.75">
      <c r="A1" s="5" t="s">
        <v>549</v>
      </c>
      <c r="B1" s="5"/>
      <c r="C1" s="5"/>
      <c r="D1" s="5"/>
      <c r="E1" s="5"/>
      <c r="F1" s="5"/>
      <c r="G1" s="5"/>
      <c r="H1" s="5"/>
    </row>
    <row r="2" spans="1:8" ht="15">
      <c r="A2" s="6" t="s">
        <v>548</v>
      </c>
      <c r="B2" s="6" t="s">
        <v>1</v>
      </c>
      <c r="C2" s="6" t="s">
        <v>14</v>
      </c>
      <c r="D2" s="6" t="s">
        <v>6</v>
      </c>
      <c r="E2" s="6" t="s">
        <v>7</v>
      </c>
      <c r="F2" s="6" t="s">
        <v>8</v>
      </c>
      <c r="G2" s="7" t="s">
        <v>9</v>
      </c>
      <c r="H2" s="6" t="s">
        <v>31</v>
      </c>
    </row>
    <row r="3" spans="1:8" ht="15">
      <c r="A3" s="8">
        <f>1</f>
        <v>1</v>
      </c>
      <c r="B3" s="9">
        <v>45264</v>
      </c>
      <c r="C3" s="9">
        <v>45296</v>
      </c>
      <c r="D3" s="11" t="s">
        <v>610</v>
      </c>
      <c r="E3" s="8">
        <v>248.15</v>
      </c>
      <c r="F3" s="8" t="s">
        <v>43</v>
      </c>
      <c r="G3" s="10">
        <v>12883420155</v>
      </c>
      <c r="H3" s="8" t="s">
        <v>47</v>
      </c>
    </row>
    <row r="4" spans="1:8" ht="15">
      <c r="A4" s="8">
        <f>A3+1</f>
        <v>2</v>
      </c>
      <c r="B4" s="9">
        <v>45275</v>
      </c>
      <c r="C4" s="9">
        <v>45296</v>
      </c>
      <c r="D4" s="11">
        <v>42305873550</v>
      </c>
      <c r="E4" s="8">
        <v>1465.18</v>
      </c>
      <c r="F4" s="8" t="s">
        <v>48</v>
      </c>
      <c r="G4" s="10" t="s">
        <v>567</v>
      </c>
      <c r="H4" s="8" t="s">
        <v>51</v>
      </c>
    </row>
    <row r="5" spans="1:8" ht="15">
      <c r="A5" s="8">
        <f>A4+1</f>
        <v>3</v>
      </c>
      <c r="B5" s="9">
        <v>45236</v>
      </c>
      <c r="C5" s="9">
        <v>45296</v>
      </c>
      <c r="D5" s="11" t="s">
        <v>34</v>
      </c>
      <c r="E5" s="8">
        <v>60</v>
      </c>
      <c r="F5" s="8" t="s">
        <v>35</v>
      </c>
      <c r="G5" s="10" t="s">
        <v>603</v>
      </c>
      <c r="H5" s="8" t="s">
        <v>40</v>
      </c>
    </row>
    <row r="6" spans="1:8" ht="15">
      <c r="A6" s="8">
        <f>A5+1</f>
        <v>4</v>
      </c>
      <c r="B6" s="9">
        <v>45236</v>
      </c>
      <c r="C6" s="9">
        <v>45296</v>
      </c>
      <c r="D6" s="11" t="s">
        <v>41</v>
      </c>
      <c r="E6" s="8">
        <v>202</v>
      </c>
      <c r="F6" s="8" t="s">
        <v>35</v>
      </c>
      <c r="G6" s="10" t="s">
        <v>603</v>
      </c>
      <c r="H6" s="8" t="s">
        <v>40</v>
      </c>
    </row>
    <row r="7" spans="1:8" ht="15">
      <c r="A7" s="8">
        <f>A6+1</f>
        <v>5</v>
      </c>
      <c r="B7" s="9">
        <v>45272</v>
      </c>
      <c r="C7" s="9">
        <v>45301</v>
      </c>
      <c r="D7" s="11" t="s">
        <v>611</v>
      </c>
      <c r="E7" s="8">
        <v>330.46</v>
      </c>
      <c r="F7" s="8" t="s">
        <v>43</v>
      </c>
      <c r="G7" s="10">
        <v>12883420155</v>
      </c>
      <c r="H7" s="8" t="s">
        <v>47</v>
      </c>
    </row>
    <row r="8" spans="1:8" ht="15">
      <c r="A8" s="8">
        <f>A7+1</f>
        <v>6</v>
      </c>
      <c r="B8" s="9">
        <v>45281</v>
      </c>
      <c r="C8" s="9">
        <v>45301</v>
      </c>
      <c r="D8" s="11">
        <v>42306200338</v>
      </c>
      <c r="E8" s="8">
        <v>5994.2</v>
      </c>
      <c r="F8" s="8" t="s">
        <v>48</v>
      </c>
      <c r="G8" s="10" t="s">
        <v>567</v>
      </c>
      <c r="H8" s="8" t="s">
        <v>77</v>
      </c>
    </row>
    <row r="9" spans="1:8" ht="15">
      <c r="A9" s="8">
        <f>A8+1</f>
        <v>7</v>
      </c>
      <c r="B9" s="9">
        <v>45281</v>
      </c>
      <c r="C9" s="9">
        <v>45301</v>
      </c>
      <c r="D9" s="11">
        <v>42306245774</v>
      </c>
      <c r="E9" s="8">
        <v>1360.46</v>
      </c>
      <c r="F9" s="8" t="s">
        <v>48</v>
      </c>
      <c r="G9" s="10" t="s">
        <v>567</v>
      </c>
      <c r="H9" s="8" t="s">
        <v>78</v>
      </c>
    </row>
    <row r="10" spans="1:8" ht="15">
      <c r="A10" s="8">
        <f>A9+1</f>
        <v>8</v>
      </c>
      <c r="B10" s="9">
        <v>45241</v>
      </c>
      <c r="C10" s="9">
        <v>45301</v>
      </c>
      <c r="D10" s="11" t="s">
        <v>60</v>
      </c>
      <c r="E10" s="8">
        <v>500</v>
      </c>
      <c r="F10" s="8" t="s">
        <v>61</v>
      </c>
      <c r="G10" s="10" t="s">
        <v>580</v>
      </c>
      <c r="H10" s="8" t="s">
        <v>64</v>
      </c>
    </row>
    <row r="11" spans="1:8" ht="15">
      <c r="A11" s="8">
        <f>A10+1</f>
        <v>9</v>
      </c>
      <c r="B11" s="9">
        <v>45245</v>
      </c>
      <c r="C11" s="9">
        <v>45301</v>
      </c>
      <c r="D11" s="11" t="s">
        <v>65</v>
      </c>
      <c r="E11" s="8">
        <v>540</v>
      </c>
      <c r="F11" s="8" t="s">
        <v>66</v>
      </c>
      <c r="G11" s="10" t="s">
        <v>590</v>
      </c>
      <c r="H11" s="8" t="s">
        <v>70</v>
      </c>
    </row>
    <row r="12" spans="1:8" ht="15">
      <c r="A12" s="8">
        <f>A11+1</f>
        <v>10</v>
      </c>
      <c r="B12" s="9">
        <v>45272</v>
      </c>
      <c r="C12" s="9">
        <v>45301</v>
      </c>
      <c r="D12" s="11" t="s">
        <v>72</v>
      </c>
      <c r="E12" s="8">
        <v>129.8</v>
      </c>
      <c r="F12" s="8" t="s">
        <v>73</v>
      </c>
      <c r="G12" s="10" t="s">
        <v>600</v>
      </c>
      <c r="H12" s="8" t="s">
        <v>76</v>
      </c>
    </row>
    <row r="13" spans="1:8" ht="15">
      <c r="A13" s="8">
        <f>A12+1</f>
        <v>11</v>
      </c>
      <c r="B13" s="9">
        <v>45243</v>
      </c>
      <c r="C13" s="9">
        <v>45301</v>
      </c>
      <c r="D13" s="11" t="s">
        <v>52</v>
      </c>
      <c r="E13" s="8">
        <v>122</v>
      </c>
      <c r="F13" s="8" t="s">
        <v>35</v>
      </c>
      <c r="G13" s="10" t="s">
        <v>603</v>
      </c>
      <c r="H13" s="8" t="s">
        <v>40</v>
      </c>
    </row>
    <row r="14" spans="1:8" ht="15">
      <c r="A14" s="8">
        <f>A13+1</f>
        <v>12</v>
      </c>
      <c r="B14" s="9">
        <v>45245</v>
      </c>
      <c r="C14" s="9">
        <v>45301</v>
      </c>
      <c r="D14" s="11" t="s">
        <v>54</v>
      </c>
      <c r="E14" s="8">
        <v>60</v>
      </c>
      <c r="F14" s="8" t="s">
        <v>35</v>
      </c>
      <c r="G14" s="10" t="s">
        <v>603</v>
      </c>
      <c r="H14" s="8" t="s">
        <v>40</v>
      </c>
    </row>
    <row r="15" spans="1:8" ht="15">
      <c r="A15" s="8">
        <f>A14+1</f>
        <v>13</v>
      </c>
      <c r="B15" s="9">
        <v>45230</v>
      </c>
      <c r="C15" s="9">
        <v>45301</v>
      </c>
      <c r="D15" s="11" t="s">
        <v>56</v>
      </c>
      <c r="E15" s="8">
        <v>40</v>
      </c>
      <c r="F15" s="8" t="s">
        <v>57</v>
      </c>
      <c r="G15" s="10" t="s">
        <v>604</v>
      </c>
      <c r="H15" s="8" t="s">
        <v>59</v>
      </c>
    </row>
    <row r="16" spans="1:8" ht="15">
      <c r="A16" s="8">
        <f>A15+1</f>
        <v>14</v>
      </c>
      <c r="B16" s="9">
        <v>45281</v>
      </c>
      <c r="C16" s="9">
        <v>45308</v>
      </c>
      <c r="D16" s="11" t="s">
        <v>121</v>
      </c>
      <c r="E16" s="8">
        <v>44</v>
      </c>
      <c r="F16" s="8" t="s">
        <v>122</v>
      </c>
      <c r="G16" s="10" t="s">
        <v>572</v>
      </c>
      <c r="H16" s="8" t="s">
        <v>126</v>
      </c>
    </row>
    <row r="17" spans="1:8" ht="15">
      <c r="A17" s="8">
        <f>A16+1</f>
        <v>15</v>
      </c>
      <c r="B17" s="9">
        <v>45246</v>
      </c>
      <c r="C17" s="9">
        <v>45308</v>
      </c>
      <c r="D17" s="11" t="s">
        <v>115</v>
      </c>
      <c r="E17" s="8">
        <v>2280</v>
      </c>
      <c r="F17" s="8" t="s">
        <v>116</v>
      </c>
      <c r="G17" s="10" t="s">
        <v>575</v>
      </c>
      <c r="H17" s="8" t="s">
        <v>120</v>
      </c>
    </row>
    <row r="18" spans="1:8" ht="15">
      <c r="A18" s="8">
        <f>A17+1</f>
        <v>16</v>
      </c>
      <c r="B18" s="9">
        <v>45294</v>
      </c>
      <c r="C18" s="9">
        <v>45308</v>
      </c>
      <c r="D18" s="11" t="s">
        <v>97</v>
      </c>
      <c r="E18" s="8">
        <v>1749.28</v>
      </c>
      <c r="F18" s="8" t="s">
        <v>98</v>
      </c>
      <c r="G18" s="10" t="s">
        <v>588</v>
      </c>
      <c r="H18" s="8" t="s">
        <v>101</v>
      </c>
    </row>
    <row r="19" spans="1:8" ht="15">
      <c r="A19" s="8">
        <f>A18+1</f>
        <v>17</v>
      </c>
      <c r="B19" s="9">
        <v>45294</v>
      </c>
      <c r="C19" s="9">
        <v>45308</v>
      </c>
      <c r="D19" s="11">
        <v>4</v>
      </c>
      <c r="E19" s="8">
        <v>2613.78</v>
      </c>
      <c r="F19" s="8" t="s">
        <v>102</v>
      </c>
      <c r="G19" s="10" t="s">
        <v>601</v>
      </c>
      <c r="H19" s="8" t="s">
        <v>101</v>
      </c>
    </row>
    <row r="20" spans="1:8" ht="15">
      <c r="A20" s="8">
        <f>A19+1</f>
        <v>18</v>
      </c>
      <c r="B20" s="9">
        <v>45250</v>
      </c>
      <c r="C20" s="9">
        <v>45308</v>
      </c>
      <c r="D20" s="11" t="s">
        <v>105</v>
      </c>
      <c r="E20" s="8">
        <v>15</v>
      </c>
      <c r="F20" s="8" t="s">
        <v>35</v>
      </c>
      <c r="G20" s="10" t="s">
        <v>603</v>
      </c>
      <c r="H20" s="8" t="s">
        <v>40</v>
      </c>
    </row>
    <row r="21" spans="1:8" ht="15">
      <c r="A21" s="8">
        <f>A20+1</f>
        <v>19</v>
      </c>
      <c r="B21" s="9">
        <v>45250</v>
      </c>
      <c r="C21" s="9">
        <v>45308</v>
      </c>
      <c r="D21" s="11" t="s">
        <v>107</v>
      </c>
      <c r="E21" s="8">
        <v>10</v>
      </c>
      <c r="F21" s="8" t="s">
        <v>35</v>
      </c>
      <c r="G21" s="10" t="s">
        <v>603</v>
      </c>
      <c r="H21" s="8" t="s">
        <v>40</v>
      </c>
    </row>
    <row r="22" spans="1:8" ht="15">
      <c r="A22" s="8">
        <f>A21+1</f>
        <v>20</v>
      </c>
      <c r="B22" s="9">
        <v>45250</v>
      </c>
      <c r="C22" s="9">
        <v>45308</v>
      </c>
      <c r="D22" s="11" t="s">
        <v>109</v>
      </c>
      <c r="E22" s="8">
        <v>75</v>
      </c>
      <c r="F22" s="8" t="s">
        <v>35</v>
      </c>
      <c r="G22" s="10" t="s">
        <v>603</v>
      </c>
      <c r="H22" s="8" t="s">
        <v>40</v>
      </c>
    </row>
    <row r="23" spans="1:8" ht="15">
      <c r="A23" s="8">
        <f>A22+1</f>
        <v>21</v>
      </c>
      <c r="B23" s="9">
        <v>45250</v>
      </c>
      <c r="C23" s="9">
        <v>45308</v>
      </c>
      <c r="D23" s="11" t="s">
        <v>111</v>
      </c>
      <c r="E23" s="8">
        <v>10</v>
      </c>
      <c r="F23" s="8" t="s">
        <v>35</v>
      </c>
      <c r="G23" s="10" t="s">
        <v>603</v>
      </c>
      <c r="H23" s="8" t="s">
        <v>40</v>
      </c>
    </row>
    <row r="24" spans="1:8" ht="15">
      <c r="A24" s="8">
        <f>A23+1</f>
        <v>22</v>
      </c>
      <c r="B24" s="9">
        <v>45251</v>
      </c>
      <c r="C24" s="9">
        <v>45308</v>
      </c>
      <c r="D24" s="11" t="s">
        <v>113</v>
      </c>
      <c r="E24" s="8">
        <v>60</v>
      </c>
      <c r="F24" s="8" t="s">
        <v>35</v>
      </c>
      <c r="G24" s="10" t="s">
        <v>603</v>
      </c>
      <c r="H24" s="8" t="s">
        <v>40</v>
      </c>
    </row>
    <row r="25" spans="1:8" ht="15">
      <c r="A25" s="8">
        <f>A24+1</f>
        <v>23</v>
      </c>
      <c r="B25" s="9">
        <v>45291</v>
      </c>
      <c r="C25" s="9">
        <v>45321</v>
      </c>
      <c r="D25" s="11" t="s">
        <v>180</v>
      </c>
      <c r="E25" s="8">
        <v>47.78</v>
      </c>
      <c r="F25" s="8" t="s">
        <v>181</v>
      </c>
      <c r="G25" s="10" t="s">
        <v>550</v>
      </c>
      <c r="H25" s="8" t="s">
        <v>183</v>
      </c>
    </row>
    <row r="26" spans="1:8" ht="15">
      <c r="A26" s="8">
        <f>A25+1</f>
        <v>24</v>
      </c>
      <c r="B26" s="9">
        <v>45291</v>
      </c>
      <c r="C26" s="9">
        <v>45321</v>
      </c>
      <c r="D26" s="11" t="s">
        <v>177</v>
      </c>
      <c r="E26" s="8">
        <v>396.72</v>
      </c>
      <c r="F26" s="8" t="s">
        <v>178</v>
      </c>
      <c r="G26" s="10" t="s">
        <v>553</v>
      </c>
      <c r="H26" s="8" t="s">
        <v>153</v>
      </c>
    </row>
    <row r="27" spans="1:8" ht="15">
      <c r="A27" s="8">
        <f>A26+1</f>
        <v>25</v>
      </c>
      <c r="B27" s="9">
        <v>45275</v>
      </c>
      <c r="C27" s="9">
        <v>45321</v>
      </c>
      <c r="D27" s="11" t="s">
        <v>191</v>
      </c>
      <c r="E27" s="8">
        <v>441.8</v>
      </c>
      <c r="F27" s="8" t="s">
        <v>192</v>
      </c>
      <c r="G27" s="10" t="s">
        <v>554</v>
      </c>
      <c r="H27" s="8" t="s">
        <v>190</v>
      </c>
    </row>
    <row r="28" spans="1:8" ht="15">
      <c r="A28" s="8">
        <f>A27+1</f>
        <v>26</v>
      </c>
      <c r="B28" s="9">
        <v>45286</v>
      </c>
      <c r="C28" s="9">
        <v>45321</v>
      </c>
      <c r="D28" s="11">
        <v>640</v>
      </c>
      <c r="E28" s="8">
        <v>1068.8</v>
      </c>
      <c r="F28" s="8" t="s">
        <v>212</v>
      </c>
      <c r="G28" s="10" t="s">
        <v>557</v>
      </c>
      <c r="H28" s="8" t="s">
        <v>215</v>
      </c>
    </row>
    <row r="29" spans="1:8" ht="15">
      <c r="A29" s="8">
        <f>A28+1</f>
        <v>27</v>
      </c>
      <c r="B29" s="9">
        <v>45275</v>
      </c>
      <c r="C29" s="9">
        <v>45321</v>
      </c>
      <c r="D29" s="11" t="s">
        <v>206</v>
      </c>
      <c r="E29" s="8">
        <v>68</v>
      </c>
      <c r="F29" s="8" t="s">
        <v>207</v>
      </c>
      <c r="G29" s="10" t="s">
        <v>560</v>
      </c>
      <c r="H29" s="8" t="s">
        <v>210</v>
      </c>
    </row>
    <row r="30" spans="1:8" ht="15">
      <c r="A30" s="8">
        <f>A29+1</f>
        <v>28</v>
      </c>
      <c r="B30" s="9">
        <v>45259</v>
      </c>
      <c r="C30" s="9">
        <v>45321</v>
      </c>
      <c r="D30" s="11" t="s">
        <v>240</v>
      </c>
      <c r="E30" s="8">
        <v>1548</v>
      </c>
      <c r="F30" s="8" t="s">
        <v>241</v>
      </c>
      <c r="G30" s="10" t="s">
        <v>561</v>
      </c>
      <c r="H30" s="8" t="s">
        <v>70</v>
      </c>
    </row>
    <row r="31" spans="1:8" ht="15">
      <c r="A31" s="8">
        <f>A30+1</f>
        <v>29</v>
      </c>
      <c r="B31" s="9">
        <v>45295</v>
      </c>
      <c r="C31" s="9">
        <v>45321</v>
      </c>
      <c r="D31" s="11">
        <v>45292</v>
      </c>
      <c r="E31" s="8">
        <v>151.58</v>
      </c>
      <c r="F31" s="8" t="s">
        <v>139</v>
      </c>
      <c r="G31" s="10" t="s">
        <v>562</v>
      </c>
      <c r="H31" s="8" t="s">
        <v>143</v>
      </c>
    </row>
    <row r="32" spans="1:8" ht="15">
      <c r="A32" s="8">
        <f>A31+1</f>
        <v>30</v>
      </c>
      <c r="B32" s="9">
        <v>45260</v>
      </c>
      <c r="C32" s="9">
        <v>45321</v>
      </c>
      <c r="D32" s="11" t="s">
        <v>245</v>
      </c>
      <c r="E32" s="8">
        <v>40.68</v>
      </c>
      <c r="F32" s="8" t="s">
        <v>246</v>
      </c>
      <c r="G32" s="10" t="s">
        <v>563</v>
      </c>
      <c r="H32" s="8" t="s">
        <v>59</v>
      </c>
    </row>
    <row r="33" spans="1:8" ht="15">
      <c r="A33" s="8">
        <f>A32+1</f>
        <v>31</v>
      </c>
      <c r="B33" s="9">
        <v>45291</v>
      </c>
      <c r="C33" s="9">
        <v>45321</v>
      </c>
      <c r="D33" s="11" t="s">
        <v>154</v>
      </c>
      <c r="E33" s="8">
        <v>966.4</v>
      </c>
      <c r="F33" s="8" t="s">
        <v>155</v>
      </c>
      <c r="G33" s="10" t="s">
        <v>564</v>
      </c>
      <c r="H33" s="8" t="s">
        <v>157</v>
      </c>
    </row>
    <row r="34" spans="1:8" ht="15">
      <c r="A34" s="8">
        <f>A33+1</f>
        <v>32</v>
      </c>
      <c r="B34" s="9">
        <v>45260</v>
      </c>
      <c r="C34" s="9">
        <v>45321</v>
      </c>
      <c r="D34" s="11" t="s">
        <v>257</v>
      </c>
      <c r="E34" s="8">
        <v>310</v>
      </c>
      <c r="F34" s="8" t="s">
        <v>258</v>
      </c>
      <c r="G34" s="10" t="s">
        <v>573</v>
      </c>
      <c r="H34" s="8" t="s">
        <v>262</v>
      </c>
    </row>
    <row r="35" spans="1:8" ht="15">
      <c r="A35" s="8">
        <f>A34+1</f>
        <v>33</v>
      </c>
      <c r="B35" s="9">
        <v>45260</v>
      </c>
      <c r="C35" s="9">
        <v>45321</v>
      </c>
      <c r="D35" s="11" t="s">
        <v>249</v>
      </c>
      <c r="E35" s="8">
        <v>96.74</v>
      </c>
      <c r="F35" s="8" t="s">
        <v>250</v>
      </c>
      <c r="G35" s="10" t="s">
        <v>574</v>
      </c>
      <c r="H35" s="8" t="s">
        <v>253</v>
      </c>
    </row>
    <row r="36" spans="1:8" ht="15">
      <c r="A36" s="8">
        <f>A35+1</f>
        <v>34</v>
      </c>
      <c r="B36" s="9">
        <v>45291</v>
      </c>
      <c r="C36" s="9">
        <v>45321</v>
      </c>
      <c r="D36" s="11" t="s">
        <v>196</v>
      </c>
      <c r="E36" s="8">
        <v>228</v>
      </c>
      <c r="F36" s="8" t="s">
        <v>116</v>
      </c>
      <c r="G36" s="10" t="s">
        <v>575</v>
      </c>
      <c r="H36" s="8" t="s">
        <v>120</v>
      </c>
    </row>
    <row r="37" spans="1:8" ht="15">
      <c r="A37" s="8">
        <f>A36+1</f>
        <v>35</v>
      </c>
      <c r="B37" s="9">
        <v>45288</v>
      </c>
      <c r="C37" s="9">
        <v>45321</v>
      </c>
      <c r="D37" s="11" t="s">
        <v>279</v>
      </c>
      <c r="E37" s="8">
        <v>870</v>
      </c>
      <c r="F37" s="8" t="s">
        <v>280</v>
      </c>
      <c r="G37" s="10" t="s">
        <v>576</v>
      </c>
      <c r="H37" s="8" t="s">
        <v>284</v>
      </c>
    </row>
    <row r="38" spans="1:8" ht="15">
      <c r="A38" s="8">
        <f>A37+1</f>
        <v>36</v>
      </c>
      <c r="B38" s="9">
        <v>45288</v>
      </c>
      <c r="C38" s="9">
        <v>45321</v>
      </c>
      <c r="D38" s="11" t="s">
        <v>285</v>
      </c>
      <c r="E38" s="8">
        <v>672</v>
      </c>
      <c r="F38" s="8" t="s">
        <v>280</v>
      </c>
      <c r="G38" s="10" t="s">
        <v>576</v>
      </c>
      <c r="H38" s="8" t="s">
        <v>284</v>
      </c>
    </row>
    <row r="39" spans="1:8" ht="15">
      <c r="A39" s="8">
        <f>A38+1</f>
        <v>37</v>
      </c>
      <c r="B39" s="9">
        <v>45290</v>
      </c>
      <c r="C39" s="9">
        <v>45321</v>
      </c>
      <c r="D39" s="11" t="s">
        <v>172</v>
      </c>
      <c r="E39" s="8">
        <v>197.62</v>
      </c>
      <c r="F39" s="8" t="s">
        <v>173</v>
      </c>
      <c r="G39" s="10" t="s">
        <v>581</v>
      </c>
      <c r="H39" s="8" t="s">
        <v>153</v>
      </c>
    </row>
    <row r="40" spans="1:8" ht="15">
      <c r="A40" s="8">
        <f>A39+1</f>
        <v>38</v>
      </c>
      <c r="B40" s="9">
        <v>45239</v>
      </c>
      <c r="C40" s="9">
        <v>45321</v>
      </c>
      <c r="D40" s="11" t="s">
        <v>230</v>
      </c>
      <c r="E40" s="8">
        <v>358.35</v>
      </c>
      <c r="F40" s="8" t="s">
        <v>231</v>
      </c>
      <c r="G40" s="10" t="s">
        <v>583</v>
      </c>
      <c r="H40" s="8" t="s">
        <v>235</v>
      </c>
    </row>
    <row r="41" spans="1:8" ht="15">
      <c r="A41" s="8">
        <f>A40+1</f>
        <v>39</v>
      </c>
      <c r="B41" s="9">
        <v>45225</v>
      </c>
      <c r="C41" s="9">
        <v>45321</v>
      </c>
      <c r="D41" s="11">
        <v>193</v>
      </c>
      <c r="E41" s="8">
        <v>366</v>
      </c>
      <c r="F41" s="8" t="s">
        <v>198</v>
      </c>
      <c r="G41" s="10" t="s">
        <v>585</v>
      </c>
      <c r="H41" s="8" t="s">
        <v>70</v>
      </c>
    </row>
    <row r="42" spans="1:8" ht="15">
      <c r="A42" s="8">
        <f>A41+1</f>
        <v>40</v>
      </c>
      <c r="B42" s="9">
        <v>45280</v>
      </c>
      <c r="C42" s="9">
        <v>45321</v>
      </c>
      <c r="D42" s="11">
        <v>32</v>
      </c>
      <c r="E42" s="8">
        <v>-366</v>
      </c>
      <c r="F42" s="8" t="s">
        <v>198</v>
      </c>
      <c r="G42" s="10" t="s">
        <v>585</v>
      </c>
      <c r="H42" s="8" t="s">
        <v>70</v>
      </c>
    </row>
    <row r="43" spans="1:8" ht="15">
      <c r="A43" s="8">
        <f>A42+1</f>
        <v>41</v>
      </c>
      <c r="B43" s="9">
        <v>45280</v>
      </c>
      <c r="C43" s="9">
        <v>45321</v>
      </c>
      <c r="D43" s="11">
        <v>259</v>
      </c>
      <c r="E43" s="8">
        <v>300</v>
      </c>
      <c r="F43" s="8" t="s">
        <v>198</v>
      </c>
      <c r="G43" s="10" t="s">
        <v>585</v>
      </c>
      <c r="H43" s="8" t="s">
        <v>70</v>
      </c>
    </row>
    <row r="44" spans="1:8" ht="15">
      <c r="A44" s="8">
        <f>A43+1</f>
        <v>42</v>
      </c>
      <c r="B44" s="9">
        <v>45275</v>
      </c>
      <c r="C44" s="9">
        <v>45321</v>
      </c>
      <c r="D44" s="11" t="s">
        <v>273</v>
      </c>
      <c r="E44" s="8">
        <v>236.38</v>
      </c>
      <c r="F44" s="8" t="s">
        <v>274</v>
      </c>
      <c r="G44" s="10" t="s">
        <v>587</v>
      </c>
      <c r="H44" s="8" t="s">
        <v>262</v>
      </c>
    </row>
    <row r="45" spans="1:8" ht="15">
      <c r="A45" s="8">
        <f>A44+1</f>
        <v>43</v>
      </c>
      <c r="B45" s="9">
        <v>45291</v>
      </c>
      <c r="C45" s="9">
        <v>45321</v>
      </c>
      <c r="D45" s="11" t="s">
        <v>149</v>
      </c>
      <c r="E45" s="8">
        <v>638.75</v>
      </c>
      <c r="F45" s="8" t="s">
        <v>150</v>
      </c>
      <c r="G45" s="10" t="s">
        <v>589</v>
      </c>
      <c r="H45" s="8" t="s">
        <v>153</v>
      </c>
    </row>
    <row r="46" spans="1:8" ht="15">
      <c r="A46" s="8">
        <f>A45+1</f>
        <v>44</v>
      </c>
      <c r="B46" s="9">
        <v>45260</v>
      </c>
      <c r="C46" s="9">
        <v>45321</v>
      </c>
      <c r="D46" s="11">
        <v>263462</v>
      </c>
      <c r="E46" s="8">
        <v>2331.3</v>
      </c>
      <c r="F46" s="8" t="s">
        <v>254</v>
      </c>
      <c r="G46" s="10" t="s">
        <v>591</v>
      </c>
      <c r="H46" s="8" t="s">
        <v>138</v>
      </c>
    </row>
    <row r="47" spans="1:8" ht="15">
      <c r="A47" s="8">
        <f>A46+1</f>
        <v>45</v>
      </c>
      <c r="B47" s="9">
        <v>45291</v>
      </c>
      <c r="C47" s="9">
        <v>45321</v>
      </c>
      <c r="D47" s="11" t="s">
        <v>158</v>
      </c>
      <c r="E47" s="8">
        <v>904.84</v>
      </c>
      <c r="F47" s="8" t="s">
        <v>159</v>
      </c>
      <c r="G47" s="10" t="s">
        <v>592</v>
      </c>
      <c r="H47" s="8" t="s">
        <v>153</v>
      </c>
    </row>
    <row r="48" spans="1:8" ht="15">
      <c r="A48" s="8">
        <f>A47+1</f>
        <v>46</v>
      </c>
      <c r="B48" s="9">
        <v>45291</v>
      </c>
      <c r="C48" s="9">
        <v>45321</v>
      </c>
      <c r="D48" s="11" t="s">
        <v>163</v>
      </c>
      <c r="E48" s="8">
        <v>821.63</v>
      </c>
      <c r="F48" s="8" t="s">
        <v>159</v>
      </c>
      <c r="G48" s="10" t="s">
        <v>592</v>
      </c>
      <c r="H48" s="8" t="s">
        <v>153</v>
      </c>
    </row>
    <row r="49" spans="1:8" ht="15">
      <c r="A49" s="8">
        <f>A48+1</f>
        <v>47</v>
      </c>
      <c r="B49" s="9">
        <v>45291</v>
      </c>
      <c r="C49" s="9">
        <v>45321</v>
      </c>
      <c r="D49" s="11" t="s">
        <v>166</v>
      </c>
      <c r="E49" s="8">
        <v>4327.52</v>
      </c>
      <c r="F49" s="8" t="s">
        <v>159</v>
      </c>
      <c r="G49" s="10" t="s">
        <v>592</v>
      </c>
      <c r="H49" s="8" t="s">
        <v>153</v>
      </c>
    </row>
    <row r="50" spans="1:8" ht="15">
      <c r="A50" s="8">
        <f>A49+1</f>
        <v>48</v>
      </c>
      <c r="B50" s="9">
        <v>45291</v>
      </c>
      <c r="C50" s="9">
        <v>45321</v>
      </c>
      <c r="D50" s="11" t="s">
        <v>169</v>
      </c>
      <c r="E50" s="8">
        <v>605.06</v>
      </c>
      <c r="F50" s="8" t="s">
        <v>159</v>
      </c>
      <c r="G50" s="10" t="s">
        <v>592</v>
      </c>
      <c r="H50" s="8" t="s">
        <v>153</v>
      </c>
    </row>
    <row r="51" spans="1:8" ht="15">
      <c r="A51" s="8">
        <f>A50+1</f>
        <v>49</v>
      </c>
      <c r="B51" s="9">
        <v>45290</v>
      </c>
      <c r="C51" s="9">
        <v>45321</v>
      </c>
      <c r="D51" s="11">
        <v>502</v>
      </c>
      <c r="E51" s="8">
        <v>19.4</v>
      </c>
      <c r="F51" s="8" t="s">
        <v>135</v>
      </c>
      <c r="G51" s="10" t="s">
        <v>595</v>
      </c>
      <c r="H51" s="8" t="s">
        <v>138</v>
      </c>
    </row>
    <row r="52" spans="1:8" ht="15">
      <c r="A52" s="8">
        <f>A51+1</f>
        <v>50</v>
      </c>
      <c r="B52" s="9">
        <v>45291</v>
      </c>
      <c r="C52" s="9">
        <v>45321</v>
      </c>
      <c r="D52" s="11">
        <v>2652393314</v>
      </c>
      <c r="E52" s="8">
        <v>4671.02</v>
      </c>
      <c r="F52" s="8" t="s">
        <v>130</v>
      </c>
      <c r="G52" s="10" t="s">
        <v>596</v>
      </c>
      <c r="H52" s="8" t="s">
        <v>134</v>
      </c>
    </row>
    <row r="53" spans="1:8" ht="15">
      <c r="A53" s="8">
        <f>A52+1</f>
        <v>51</v>
      </c>
      <c r="B53" s="9">
        <v>44865</v>
      </c>
      <c r="C53" s="9">
        <v>45321</v>
      </c>
      <c r="D53" s="11">
        <v>50246</v>
      </c>
      <c r="E53" s="8">
        <v>273.7</v>
      </c>
      <c r="F53" s="8" t="s">
        <v>225</v>
      </c>
      <c r="G53" s="10" t="s">
        <v>599</v>
      </c>
      <c r="H53" s="8" t="s">
        <v>153</v>
      </c>
    </row>
    <row r="54" spans="1:8" ht="15">
      <c r="A54" s="8">
        <f>A53+1</f>
        <v>52</v>
      </c>
      <c r="B54" s="9">
        <v>44895</v>
      </c>
      <c r="C54" s="9">
        <v>45321</v>
      </c>
      <c r="D54" s="11">
        <v>50272</v>
      </c>
      <c r="E54" s="8">
        <v>179.06</v>
      </c>
      <c r="F54" s="8" t="s">
        <v>225</v>
      </c>
      <c r="G54" s="10" t="s">
        <v>599</v>
      </c>
      <c r="H54" s="8" t="s">
        <v>153</v>
      </c>
    </row>
    <row r="55" spans="1:8" ht="15">
      <c r="A55" s="8">
        <f>A54+1</f>
        <v>53</v>
      </c>
      <c r="B55" s="9">
        <v>45278</v>
      </c>
      <c r="C55" s="9">
        <v>45321</v>
      </c>
      <c r="D55" s="11">
        <v>50254</v>
      </c>
      <c r="E55" s="8">
        <v>-69.74</v>
      </c>
      <c r="F55" s="8" t="s">
        <v>225</v>
      </c>
      <c r="G55" s="10" t="s">
        <v>599</v>
      </c>
      <c r="H55" s="8" t="s">
        <v>290</v>
      </c>
    </row>
    <row r="56" spans="1:8" ht="15">
      <c r="A56" s="8">
        <f>A55+1</f>
        <v>54</v>
      </c>
      <c r="B56" s="9">
        <v>45291</v>
      </c>
      <c r="C56" s="9">
        <v>45321</v>
      </c>
      <c r="D56" s="11">
        <v>50272</v>
      </c>
      <c r="E56" s="8">
        <v>1294.04</v>
      </c>
      <c r="F56" s="8" t="s">
        <v>225</v>
      </c>
      <c r="G56" s="10" t="s">
        <v>599</v>
      </c>
      <c r="H56" s="8" t="s">
        <v>153</v>
      </c>
    </row>
    <row r="57" spans="1:8" ht="15">
      <c r="A57" s="8">
        <f>A56+1</f>
        <v>55</v>
      </c>
      <c r="B57" s="9">
        <v>45291</v>
      </c>
      <c r="C57" s="9">
        <v>45321</v>
      </c>
      <c r="D57" s="11">
        <v>50271</v>
      </c>
      <c r="E57" s="8">
        <v>510.36</v>
      </c>
      <c r="F57" s="8" t="s">
        <v>225</v>
      </c>
      <c r="G57" s="10" t="s">
        <v>599</v>
      </c>
      <c r="H57" s="8" t="s">
        <v>153</v>
      </c>
    </row>
    <row r="58" spans="1:8" ht="15">
      <c r="A58" s="8">
        <f>A57+1</f>
        <v>56</v>
      </c>
      <c r="B58" s="9">
        <v>45291</v>
      </c>
      <c r="C58" s="9">
        <v>45321</v>
      </c>
      <c r="D58" s="11">
        <v>50273</v>
      </c>
      <c r="E58" s="8">
        <v>339.01</v>
      </c>
      <c r="F58" s="8" t="s">
        <v>225</v>
      </c>
      <c r="G58" s="10" t="s">
        <v>599</v>
      </c>
      <c r="H58" s="8" t="s">
        <v>153</v>
      </c>
    </row>
    <row r="59" spans="1:8" ht="15">
      <c r="A59" s="8">
        <f>A58+1</f>
        <v>57</v>
      </c>
      <c r="B59" s="9">
        <v>45289</v>
      </c>
      <c r="C59" s="9">
        <v>45321</v>
      </c>
      <c r="D59" s="11" t="s">
        <v>216</v>
      </c>
      <c r="E59" s="8">
        <v>189.2</v>
      </c>
      <c r="F59" s="8" t="s">
        <v>217</v>
      </c>
      <c r="G59" s="10" t="s">
        <v>602</v>
      </c>
      <c r="H59" s="8" t="s">
        <v>220</v>
      </c>
    </row>
    <row r="60" spans="1:8" ht="15">
      <c r="A60" s="8">
        <f>A59+1</f>
        <v>58</v>
      </c>
      <c r="B60" s="9">
        <v>45289</v>
      </c>
      <c r="C60" s="9">
        <v>45321</v>
      </c>
      <c r="D60" s="11" t="s">
        <v>221</v>
      </c>
      <c r="E60" s="8">
        <v>1874</v>
      </c>
      <c r="F60" s="8" t="s">
        <v>217</v>
      </c>
      <c r="G60" s="10" t="s">
        <v>602</v>
      </c>
      <c r="H60" s="8" t="s">
        <v>224</v>
      </c>
    </row>
    <row r="61" spans="1:8" ht="15">
      <c r="A61" s="8">
        <f>A60+1</f>
        <v>59</v>
      </c>
      <c r="B61" s="9">
        <v>45260</v>
      </c>
      <c r="C61" s="9">
        <v>45321</v>
      </c>
      <c r="D61" s="11" t="s">
        <v>202</v>
      </c>
      <c r="E61" s="8">
        <v>60</v>
      </c>
      <c r="F61" s="8" t="s">
        <v>35</v>
      </c>
      <c r="G61" s="10" t="s">
        <v>603</v>
      </c>
      <c r="H61" s="8" t="s">
        <v>40</v>
      </c>
    </row>
    <row r="62" spans="1:8" ht="15">
      <c r="A62" s="8">
        <f>A61+1</f>
        <v>60</v>
      </c>
      <c r="B62" s="9">
        <v>45260</v>
      </c>
      <c r="C62" s="9">
        <v>45321</v>
      </c>
      <c r="D62" s="11" t="s">
        <v>204</v>
      </c>
      <c r="E62" s="8">
        <v>56</v>
      </c>
      <c r="F62" s="8" t="s">
        <v>35</v>
      </c>
      <c r="G62" s="10" t="s">
        <v>603</v>
      </c>
      <c r="H62" s="8" t="s">
        <v>40</v>
      </c>
    </row>
    <row r="63" spans="1:8" ht="15">
      <c r="A63" s="8">
        <f>A62+1</f>
        <v>61</v>
      </c>
      <c r="B63" s="9">
        <v>45291</v>
      </c>
      <c r="C63" s="9">
        <v>45321</v>
      </c>
      <c r="D63" s="11" t="s">
        <v>144</v>
      </c>
      <c r="E63" s="8">
        <v>1654</v>
      </c>
      <c r="F63" s="8" t="s">
        <v>145</v>
      </c>
      <c r="G63" s="10" t="s">
        <v>605</v>
      </c>
      <c r="H63" s="8" t="s">
        <v>148</v>
      </c>
    </row>
    <row r="64" spans="1:8" ht="15">
      <c r="A64" s="8">
        <f>A63+1</f>
        <v>62</v>
      </c>
      <c r="B64" s="9">
        <v>45260</v>
      </c>
      <c r="C64" s="9">
        <v>45321</v>
      </c>
      <c r="D64" s="11">
        <v>7519</v>
      </c>
      <c r="E64" s="8">
        <v>262.5</v>
      </c>
      <c r="F64" s="8" t="s">
        <v>236</v>
      </c>
      <c r="G64" s="10" t="s">
        <v>606</v>
      </c>
      <c r="H64" s="8" t="s">
        <v>153</v>
      </c>
    </row>
    <row r="65" spans="1:8" ht="15">
      <c r="A65" s="8">
        <f>A64+1</f>
        <v>63</v>
      </c>
      <c r="B65" s="9">
        <v>45260</v>
      </c>
      <c r="C65" s="9">
        <v>45321</v>
      </c>
      <c r="D65" s="11" t="s">
        <v>184</v>
      </c>
      <c r="E65" s="8">
        <v>260</v>
      </c>
      <c r="F65" s="8" t="s">
        <v>185</v>
      </c>
      <c r="G65" s="10" t="s">
        <v>607</v>
      </c>
      <c r="H65" s="8" t="s">
        <v>190</v>
      </c>
    </row>
    <row r="66" spans="1:8" ht="15">
      <c r="A66" s="8">
        <f>A65+1</f>
        <v>64</v>
      </c>
      <c r="B66" s="9">
        <v>45260</v>
      </c>
      <c r="C66" s="9">
        <v>45321</v>
      </c>
      <c r="D66" s="11" t="s">
        <v>269</v>
      </c>
      <c r="E66" s="8">
        <v>1603.4</v>
      </c>
      <c r="F66" s="8" t="s">
        <v>185</v>
      </c>
      <c r="G66" s="10" t="s">
        <v>607</v>
      </c>
      <c r="H66" s="8" t="s">
        <v>190</v>
      </c>
    </row>
    <row r="67" spans="1:8" ht="15">
      <c r="A67" s="8">
        <f>A66+1</f>
        <v>65</v>
      </c>
      <c r="B67" s="9">
        <v>45260</v>
      </c>
      <c r="C67" s="9">
        <v>45321</v>
      </c>
      <c r="D67" s="11" t="s">
        <v>263</v>
      </c>
      <c r="E67" s="8">
        <v>600</v>
      </c>
      <c r="F67" s="8" t="s">
        <v>264</v>
      </c>
      <c r="G67" s="10" t="s">
        <v>609</v>
      </c>
      <c r="H67" s="8" t="s">
        <v>268</v>
      </c>
    </row>
    <row r="68" spans="1:8" ht="15">
      <c r="A68" s="8">
        <f>A67+1</f>
        <v>66</v>
      </c>
      <c r="B68" s="9">
        <v>45260</v>
      </c>
      <c r="C68" s="9">
        <v>45321</v>
      </c>
      <c r="D68" s="11" t="s">
        <v>271</v>
      </c>
      <c r="E68" s="8">
        <v>112.5</v>
      </c>
      <c r="F68" s="8" t="s">
        <v>264</v>
      </c>
      <c r="G68" s="10" t="s">
        <v>609</v>
      </c>
      <c r="H68" s="8" t="s">
        <v>40</v>
      </c>
    </row>
    <row r="69" spans="1:8" ht="15">
      <c r="A69" s="8">
        <f>A68+1</f>
        <v>67</v>
      </c>
      <c r="B69" s="9">
        <v>45308</v>
      </c>
      <c r="C69" s="9">
        <v>45324</v>
      </c>
      <c r="D69" s="11">
        <v>42400232914</v>
      </c>
      <c r="E69" s="8">
        <v>453.83</v>
      </c>
      <c r="F69" s="8" t="s">
        <v>48</v>
      </c>
      <c r="G69" s="10" t="s">
        <v>567</v>
      </c>
      <c r="H69" s="8" t="s">
        <v>299</v>
      </c>
    </row>
    <row r="70" spans="1:8" ht="15">
      <c r="A70" s="8">
        <f>A69+1</f>
        <v>68</v>
      </c>
      <c r="B70" s="9">
        <v>45307</v>
      </c>
      <c r="C70" s="9">
        <v>45324</v>
      </c>
      <c r="D70" s="11">
        <v>42400187406</v>
      </c>
      <c r="E70" s="8">
        <v>1631.66</v>
      </c>
      <c r="F70" s="8" t="s">
        <v>48</v>
      </c>
      <c r="G70" s="10" t="s">
        <v>567</v>
      </c>
      <c r="H70" s="8" t="s">
        <v>51</v>
      </c>
    </row>
    <row r="71" spans="1:8" ht="15">
      <c r="A71" s="8">
        <f>A70+1</f>
        <v>69</v>
      </c>
      <c r="B71" s="9">
        <v>45265</v>
      </c>
      <c r="C71" s="9">
        <v>45324</v>
      </c>
      <c r="D71" s="11" t="s">
        <v>301</v>
      </c>
      <c r="E71" s="8">
        <v>56</v>
      </c>
      <c r="F71" s="8" t="s">
        <v>35</v>
      </c>
      <c r="G71" s="10" t="s">
        <v>603</v>
      </c>
      <c r="H71" s="8" t="s">
        <v>40</v>
      </c>
    </row>
    <row r="72" spans="1:8" ht="15">
      <c r="A72" s="8">
        <f>A71+1</f>
        <v>70</v>
      </c>
      <c r="B72" s="9">
        <v>45265</v>
      </c>
      <c r="C72" s="9">
        <v>45324</v>
      </c>
      <c r="D72" s="11" t="s">
        <v>303</v>
      </c>
      <c r="E72" s="8">
        <v>122</v>
      </c>
      <c r="F72" s="8" t="s">
        <v>35</v>
      </c>
      <c r="G72" s="10" t="s">
        <v>603</v>
      </c>
      <c r="H72" s="8" t="s">
        <v>40</v>
      </c>
    </row>
    <row r="73" spans="1:8" ht="15">
      <c r="A73" s="8">
        <f>A72+1</f>
        <v>71</v>
      </c>
      <c r="B73" s="9">
        <v>45265</v>
      </c>
      <c r="C73" s="9">
        <v>45324</v>
      </c>
      <c r="D73" s="11" t="s">
        <v>305</v>
      </c>
      <c r="E73" s="8">
        <v>979.9</v>
      </c>
      <c r="F73" s="8" t="s">
        <v>35</v>
      </c>
      <c r="G73" s="10" t="s">
        <v>603</v>
      </c>
      <c r="H73" s="8" t="s">
        <v>307</v>
      </c>
    </row>
    <row r="74" spans="1:8" ht="15">
      <c r="A74" s="8">
        <f>A73+1</f>
        <v>72</v>
      </c>
      <c r="B74" s="9">
        <v>45301</v>
      </c>
      <c r="C74" s="9">
        <v>45330</v>
      </c>
      <c r="D74" s="11" t="s">
        <v>612</v>
      </c>
      <c r="E74" s="8">
        <v>295.93</v>
      </c>
      <c r="F74" s="8" t="s">
        <v>43</v>
      </c>
      <c r="G74" s="10">
        <v>12883420155</v>
      </c>
      <c r="H74" s="8" t="s">
        <v>47</v>
      </c>
    </row>
    <row r="75" spans="1:8" ht="15">
      <c r="A75" s="8">
        <f>A74+1</f>
        <v>73</v>
      </c>
      <c r="B75" s="9">
        <v>45314</v>
      </c>
      <c r="C75" s="9">
        <v>45330</v>
      </c>
      <c r="D75" s="11">
        <v>42400440452</v>
      </c>
      <c r="E75" s="8">
        <v>1447.83</v>
      </c>
      <c r="F75" s="8" t="s">
        <v>48</v>
      </c>
      <c r="G75" s="10" t="s">
        <v>567</v>
      </c>
      <c r="H75" s="8" t="s">
        <v>78</v>
      </c>
    </row>
    <row r="76" spans="1:8" ht="15">
      <c r="A76" s="8">
        <f>A75+1</f>
        <v>74</v>
      </c>
      <c r="B76" s="9">
        <v>45314</v>
      </c>
      <c r="C76" s="9">
        <v>45330</v>
      </c>
      <c r="D76" s="11">
        <v>42400450113</v>
      </c>
      <c r="E76" s="8">
        <v>6222.53</v>
      </c>
      <c r="F76" s="8" t="s">
        <v>48</v>
      </c>
      <c r="G76" s="10" t="s">
        <v>567</v>
      </c>
      <c r="H76" s="8" t="s">
        <v>77</v>
      </c>
    </row>
    <row r="77" spans="1:8" ht="15">
      <c r="A77" s="8">
        <f>A76+1</f>
        <v>75</v>
      </c>
      <c r="B77" s="9">
        <v>45302</v>
      </c>
      <c r="C77" s="9">
        <v>45330</v>
      </c>
      <c r="D77" s="11" t="s">
        <v>308</v>
      </c>
      <c r="E77" s="8">
        <v>25.4</v>
      </c>
      <c r="F77" s="8" t="s">
        <v>73</v>
      </c>
      <c r="G77" s="10" t="s">
        <v>600</v>
      </c>
      <c r="H77" s="8" t="s">
        <v>310</v>
      </c>
    </row>
    <row r="78" spans="1:8" ht="15">
      <c r="A78" s="8">
        <f>A77+1</f>
        <v>76</v>
      </c>
      <c r="B78" s="9">
        <v>45275</v>
      </c>
      <c r="C78" s="9">
        <v>45330</v>
      </c>
      <c r="D78" s="11" t="s">
        <v>311</v>
      </c>
      <c r="E78" s="8">
        <v>227</v>
      </c>
      <c r="F78" s="8" t="s">
        <v>35</v>
      </c>
      <c r="G78" s="10" t="s">
        <v>603</v>
      </c>
      <c r="H78" s="8" t="s">
        <v>40</v>
      </c>
    </row>
    <row r="79" spans="1:8" ht="15">
      <c r="A79" s="8">
        <f>A78+1</f>
        <v>77</v>
      </c>
      <c r="B79" s="9">
        <v>45280</v>
      </c>
      <c r="C79" s="9">
        <v>45348</v>
      </c>
      <c r="D79" s="11" t="s">
        <v>328</v>
      </c>
      <c r="E79" s="8">
        <v>117.5</v>
      </c>
      <c r="F79" s="8" t="s">
        <v>66</v>
      </c>
      <c r="G79" s="10" t="s">
        <v>590</v>
      </c>
      <c r="H79" s="8" t="s">
        <v>70</v>
      </c>
    </row>
    <row r="80" spans="1:8" ht="15">
      <c r="A80" s="8">
        <f>A79+1</f>
        <v>78</v>
      </c>
      <c r="B80" s="9">
        <v>45280</v>
      </c>
      <c r="C80" s="9">
        <v>45348</v>
      </c>
      <c r="D80" s="11">
        <v>3454509885</v>
      </c>
      <c r="E80" s="8">
        <v>2988</v>
      </c>
      <c r="F80" s="8" t="s">
        <v>324</v>
      </c>
      <c r="G80" s="10" t="s">
        <v>594</v>
      </c>
      <c r="H80" s="8" t="s">
        <v>327</v>
      </c>
    </row>
    <row r="81" spans="1:8" ht="15">
      <c r="A81" s="8">
        <f>A80+1</f>
        <v>79</v>
      </c>
      <c r="B81" s="9">
        <v>45287</v>
      </c>
      <c r="C81" s="9">
        <v>45348</v>
      </c>
      <c r="D81" s="11" t="s">
        <v>320</v>
      </c>
      <c r="E81" s="8">
        <v>550</v>
      </c>
      <c r="F81" s="8" t="s">
        <v>35</v>
      </c>
      <c r="G81" s="10" t="s">
        <v>603</v>
      </c>
      <c r="H81" s="8" t="s">
        <v>323</v>
      </c>
    </row>
    <row r="82" spans="1:8" ht="15">
      <c r="A82" s="8">
        <f>A81+1</f>
        <v>80</v>
      </c>
      <c r="B82" s="9">
        <v>45322</v>
      </c>
      <c r="C82" s="9">
        <v>45351</v>
      </c>
      <c r="D82" s="11" t="s">
        <v>398</v>
      </c>
      <c r="E82" s="8">
        <v>336.84</v>
      </c>
      <c r="F82" s="8" t="s">
        <v>178</v>
      </c>
      <c r="G82" s="10" t="s">
        <v>553</v>
      </c>
      <c r="H82" s="8" t="s">
        <v>153</v>
      </c>
    </row>
    <row r="83" spans="1:8" ht="15">
      <c r="A83" s="8">
        <f>A82+1</f>
        <v>81</v>
      </c>
      <c r="B83" s="9">
        <v>45291</v>
      </c>
      <c r="C83" s="9">
        <v>45351</v>
      </c>
      <c r="D83" s="11" t="s">
        <v>333</v>
      </c>
      <c r="E83" s="8">
        <v>1309.84</v>
      </c>
      <c r="F83" s="8" t="s">
        <v>334</v>
      </c>
      <c r="G83" s="10" t="s">
        <v>556</v>
      </c>
      <c r="H83" s="8" t="s">
        <v>153</v>
      </c>
    </row>
    <row r="84" spans="1:8" ht="15">
      <c r="A84" s="8">
        <f>A83+1</f>
        <v>82</v>
      </c>
      <c r="B84" s="9">
        <v>45322</v>
      </c>
      <c r="C84" s="9">
        <v>45351</v>
      </c>
      <c r="D84" s="11" t="s">
        <v>402</v>
      </c>
      <c r="E84" s="8">
        <v>1396.31</v>
      </c>
      <c r="F84" s="8" t="s">
        <v>334</v>
      </c>
      <c r="G84" s="10" t="s">
        <v>556</v>
      </c>
      <c r="H84" s="8" t="s">
        <v>153</v>
      </c>
    </row>
    <row r="85" spans="1:8" ht="15">
      <c r="A85" s="8">
        <f>A84+1</f>
        <v>83</v>
      </c>
      <c r="B85" s="9">
        <v>45291</v>
      </c>
      <c r="C85" s="9">
        <v>45351</v>
      </c>
      <c r="D85" s="11">
        <v>4312</v>
      </c>
      <c r="E85" s="8">
        <v>1253.28</v>
      </c>
      <c r="F85" s="8" t="s">
        <v>380</v>
      </c>
      <c r="G85" s="10" t="s">
        <v>558</v>
      </c>
      <c r="H85" s="8" t="s">
        <v>383</v>
      </c>
    </row>
    <row r="86" spans="1:8" ht="15">
      <c r="A86" s="8">
        <f>A85+1</f>
        <v>84</v>
      </c>
      <c r="B86" s="9">
        <v>45291</v>
      </c>
      <c r="C86" s="9">
        <v>45351</v>
      </c>
      <c r="D86" s="11">
        <v>4409</v>
      </c>
      <c r="E86" s="8">
        <v>113.88</v>
      </c>
      <c r="F86" s="8" t="s">
        <v>380</v>
      </c>
      <c r="G86" s="10" t="s">
        <v>558</v>
      </c>
      <c r="H86" s="8" t="s">
        <v>220</v>
      </c>
    </row>
    <row r="87" spans="1:8" ht="15">
      <c r="A87" s="8">
        <f>A86+1</f>
        <v>85</v>
      </c>
      <c r="B87" s="9">
        <v>45288</v>
      </c>
      <c r="C87" s="9">
        <v>45351</v>
      </c>
      <c r="D87" s="11" t="s">
        <v>425</v>
      </c>
      <c r="E87" s="8">
        <v>101.09</v>
      </c>
      <c r="F87" s="8" t="s">
        <v>426</v>
      </c>
      <c r="G87" s="10" t="s">
        <v>559</v>
      </c>
      <c r="H87" s="8" t="s">
        <v>428</v>
      </c>
    </row>
    <row r="88" spans="1:8" ht="15">
      <c r="A88" s="8">
        <f>A87+1</f>
        <v>86</v>
      </c>
      <c r="B88" s="9">
        <v>45295</v>
      </c>
      <c r="C88" s="9">
        <v>45351</v>
      </c>
      <c r="D88" s="11">
        <v>45585</v>
      </c>
      <c r="E88" s="8">
        <v>177</v>
      </c>
      <c r="F88" s="8" t="s">
        <v>207</v>
      </c>
      <c r="G88" s="10" t="s">
        <v>560</v>
      </c>
      <c r="H88" s="8" t="s">
        <v>210</v>
      </c>
    </row>
    <row r="89" spans="1:8" ht="15">
      <c r="A89" s="8">
        <f>A88+1</f>
        <v>87</v>
      </c>
      <c r="B89" s="9">
        <v>45281</v>
      </c>
      <c r="C89" s="9">
        <v>45351</v>
      </c>
      <c r="D89" s="11" t="s">
        <v>416</v>
      </c>
      <c r="E89" s="8">
        <v>320.94</v>
      </c>
      <c r="F89" s="8" t="s">
        <v>246</v>
      </c>
      <c r="G89" s="10" t="s">
        <v>563</v>
      </c>
      <c r="H89" s="8" t="s">
        <v>59</v>
      </c>
    </row>
    <row r="90" spans="1:8" ht="15">
      <c r="A90" s="8">
        <f>A89+1</f>
        <v>88</v>
      </c>
      <c r="B90" s="9">
        <v>45322</v>
      </c>
      <c r="C90" s="9">
        <v>45351</v>
      </c>
      <c r="D90" s="11" t="s">
        <v>355</v>
      </c>
      <c r="E90" s="8">
        <v>952</v>
      </c>
      <c r="F90" s="8" t="s">
        <v>155</v>
      </c>
      <c r="G90" s="10" t="s">
        <v>564</v>
      </c>
      <c r="H90" s="8" t="s">
        <v>157</v>
      </c>
    </row>
    <row r="91" spans="1:8" ht="15">
      <c r="A91" s="8">
        <f>A90+1</f>
        <v>89</v>
      </c>
      <c r="B91" s="9">
        <v>45279</v>
      </c>
      <c r="C91" s="9">
        <v>45351</v>
      </c>
      <c r="D91" s="11" t="s">
        <v>412</v>
      </c>
      <c r="E91" s="8">
        <v>279.58</v>
      </c>
      <c r="F91" s="8" t="s">
        <v>413</v>
      </c>
      <c r="G91" s="10" t="s">
        <v>565</v>
      </c>
      <c r="H91" s="8" t="s">
        <v>415</v>
      </c>
    </row>
    <row r="92" spans="1:8" ht="15">
      <c r="A92" s="8">
        <f>A91+1</f>
        <v>90</v>
      </c>
      <c r="B92" s="9">
        <v>45289</v>
      </c>
      <c r="C92" s="9">
        <v>45351</v>
      </c>
      <c r="D92" s="11">
        <v>12517</v>
      </c>
      <c r="E92" s="8">
        <v>148.81</v>
      </c>
      <c r="F92" s="8" t="s">
        <v>363</v>
      </c>
      <c r="G92" s="10" t="s">
        <v>571</v>
      </c>
      <c r="H92" s="8" t="s">
        <v>138</v>
      </c>
    </row>
    <row r="93" spans="1:8" ht="15">
      <c r="A93" s="8">
        <f>A92+1</f>
        <v>91</v>
      </c>
      <c r="B93" s="9">
        <v>45291</v>
      </c>
      <c r="C93" s="9">
        <v>45351</v>
      </c>
      <c r="D93" s="11" t="s">
        <v>361</v>
      </c>
      <c r="E93" s="8">
        <v>72.97</v>
      </c>
      <c r="F93" s="8" t="s">
        <v>250</v>
      </c>
      <c r="G93" s="10" t="s">
        <v>574</v>
      </c>
      <c r="H93" s="8" t="s">
        <v>253</v>
      </c>
    </row>
    <row r="94" spans="1:8" ht="15">
      <c r="A94" s="8">
        <f>A93+1</f>
        <v>92</v>
      </c>
      <c r="B94" s="9">
        <v>45291</v>
      </c>
      <c r="C94" s="9">
        <v>45351</v>
      </c>
      <c r="D94" s="11" t="s">
        <v>366</v>
      </c>
      <c r="E94" s="8">
        <v>123.8</v>
      </c>
      <c r="F94" s="8" t="s">
        <v>367</v>
      </c>
      <c r="G94" s="10" t="s">
        <v>578</v>
      </c>
      <c r="H94" s="8" t="s">
        <v>138</v>
      </c>
    </row>
    <row r="95" spans="1:8" ht="15">
      <c r="A95" s="8">
        <f>A94+1</f>
        <v>93</v>
      </c>
      <c r="B95" s="9">
        <v>45289</v>
      </c>
      <c r="C95" s="9">
        <v>45351</v>
      </c>
      <c r="D95" s="11" t="s">
        <v>339</v>
      </c>
      <c r="E95" s="8">
        <v>867</v>
      </c>
      <c r="F95" s="8" t="s">
        <v>340</v>
      </c>
      <c r="G95" s="10" t="s">
        <v>579</v>
      </c>
      <c r="H95" s="8" t="s">
        <v>344</v>
      </c>
    </row>
    <row r="96" spans="1:8" ht="15">
      <c r="A96" s="8">
        <f>A95+1</f>
        <v>94</v>
      </c>
      <c r="B96" s="9">
        <v>45289</v>
      </c>
      <c r="C96" s="9">
        <v>45351</v>
      </c>
      <c r="D96" s="11" t="s">
        <v>358</v>
      </c>
      <c r="E96" s="8">
        <v>34151</v>
      </c>
      <c r="F96" s="8" t="s">
        <v>340</v>
      </c>
      <c r="G96" s="10" t="s">
        <v>579</v>
      </c>
      <c r="H96" s="8" t="s">
        <v>344</v>
      </c>
    </row>
    <row r="97" spans="1:8" ht="15">
      <c r="A97" s="8">
        <f>A96+1</f>
        <v>95</v>
      </c>
      <c r="B97" s="9">
        <v>45322</v>
      </c>
      <c r="C97" s="9">
        <v>45351</v>
      </c>
      <c r="D97" s="11" t="s">
        <v>403</v>
      </c>
      <c r="E97" s="8">
        <v>215.72</v>
      </c>
      <c r="F97" s="8" t="s">
        <v>173</v>
      </c>
      <c r="G97" s="10" t="s">
        <v>581</v>
      </c>
      <c r="H97" s="8" t="s">
        <v>153</v>
      </c>
    </row>
    <row r="98" spans="1:8" ht="15">
      <c r="A98" s="8">
        <f>A97+1</f>
        <v>96</v>
      </c>
      <c r="B98" s="9">
        <v>45281</v>
      </c>
      <c r="C98" s="9">
        <v>45351</v>
      </c>
      <c r="D98" s="11" t="s">
        <v>419</v>
      </c>
      <c r="E98" s="8">
        <v>943</v>
      </c>
      <c r="F98" s="8" t="s">
        <v>420</v>
      </c>
      <c r="G98" s="10" t="s">
        <v>584</v>
      </c>
      <c r="H98" s="8" t="s">
        <v>424</v>
      </c>
    </row>
    <row r="99" spans="1:8" ht="15">
      <c r="A99" s="8">
        <f>A98+1</f>
        <v>97</v>
      </c>
      <c r="B99" s="9">
        <v>45314</v>
      </c>
      <c r="C99" s="9">
        <v>45351</v>
      </c>
      <c r="D99" s="11" t="s">
        <v>388</v>
      </c>
      <c r="E99" s="8">
        <v>581.46</v>
      </c>
      <c r="F99" s="8" t="s">
        <v>389</v>
      </c>
      <c r="G99" s="10" t="s">
        <v>586</v>
      </c>
      <c r="H99" s="8" t="s">
        <v>393</v>
      </c>
    </row>
    <row r="100" spans="1:8" ht="15">
      <c r="A100" s="8">
        <f>A99+1</f>
        <v>98</v>
      </c>
      <c r="B100" s="9">
        <v>45322</v>
      </c>
      <c r="C100" s="9">
        <v>45351</v>
      </c>
      <c r="D100" s="11">
        <v>45324</v>
      </c>
      <c r="E100" s="8">
        <v>643.55</v>
      </c>
      <c r="F100" s="8" t="s">
        <v>150</v>
      </c>
      <c r="G100" s="10" t="s">
        <v>589</v>
      </c>
      <c r="H100" s="8" t="s">
        <v>153</v>
      </c>
    </row>
    <row r="101" spans="1:8" ht="15">
      <c r="A101" s="8">
        <f>A100+1</f>
        <v>99</v>
      </c>
      <c r="B101" s="9">
        <v>45291</v>
      </c>
      <c r="C101" s="9">
        <v>45351</v>
      </c>
      <c r="D101" s="11">
        <v>327380</v>
      </c>
      <c r="E101" s="8">
        <v>2370.06</v>
      </c>
      <c r="F101" s="8" t="s">
        <v>254</v>
      </c>
      <c r="G101" s="10" t="s">
        <v>591</v>
      </c>
      <c r="H101" s="8" t="s">
        <v>138</v>
      </c>
    </row>
    <row r="102" spans="1:8" ht="15">
      <c r="A102" s="8">
        <f>A101+1</f>
        <v>100</v>
      </c>
      <c r="B102" s="9">
        <v>45306</v>
      </c>
      <c r="C102" s="9">
        <v>45351</v>
      </c>
      <c r="D102" s="11" t="s">
        <v>386</v>
      </c>
      <c r="E102" s="8">
        <v>0</v>
      </c>
      <c r="F102" s="8" t="s">
        <v>159</v>
      </c>
      <c r="G102" s="10" t="s">
        <v>592</v>
      </c>
      <c r="H102" s="8" t="s">
        <v>153</v>
      </c>
    </row>
    <row r="103" spans="1:8" ht="15">
      <c r="A103" s="8">
        <f>A102+1</f>
        <v>101</v>
      </c>
      <c r="B103" s="9">
        <v>45323</v>
      </c>
      <c r="C103" s="9">
        <v>45351</v>
      </c>
      <c r="D103" s="11" t="s">
        <v>404</v>
      </c>
      <c r="E103" s="8">
        <v>2518.58</v>
      </c>
      <c r="F103" s="8" t="s">
        <v>159</v>
      </c>
      <c r="G103" s="10" t="s">
        <v>592</v>
      </c>
      <c r="H103" s="8" t="s">
        <v>153</v>
      </c>
    </row>
    <row r="104" spans="1:8" ht="15">
      <c r="A104" s="8">
        <f>A103+1</f>
        <v>102</v>
      </c>
      <c r="B104" s="9">
        <v>45323</v>
      </c>
      <c r="C104" s="9">
        <v>45351</v>
      </c>
      <c r="D104" s="11" t="s">
        <v>406</v>
      </c>
      <c r="E104" s="8">
        <v>204.04</v>
      </c>
      <c r="F104" s="8" t="s">
        <v>159</v>
      </c>
      <c r="G104" s="10" t="s">
        <v>592</v>
      </c>
      <c r="H104" s="8" t="s">
        <v>153</v>
      </c>
    </row>
    <row r="105" spans="1:8" ht="15">
      <c r="A105" s="8">
        <f>A104+1</f>
        <v>103</v>
      </c>
      <c r="B105" s="9">
        <v>45323</v>
      </c>
      <c r="C105" s="9">
        <v>45351</v>
      </c>
      <c r="D105" s="11" t="s">
        <v>408</v>
      </c>
      <c r="E105" s="8">
        <v>630.9</v>
      </c>
      <c r="F105" s="8" t="s">
        <v>159</v>
      </c>
      <c r="G105" s="10" t="s">
        <v>592</v>
      </c>
      <c r="H105" s="8" t="s">
        <v>153</v>
      </c>
    </row>
    <row r="106" spans="1:8" ht="15">
      <c r="A106" s="8">
        <f>A105+1</f>
        <v>104</v>
      </c>
      <c r="B106" s="9">
        <v>45323</v>
      </c>
      <c r="C106" s="9">
        <v>45351</v>
      </c>
      <c r="D106" s="11" t="s">
        <v>410</v>
      </c>
      <c r="E106" s="8">
        <v>645.44</v>
      </c>
      <c r="F106" s="8" t="s">
        <v>159</v>
      </c>
      <c r="G106" s="10" t="s">
        <v>592</v>
      </c>
      <c r="H106" s="8" t="s">
        <v>153</v>
      </c>
    </row>
    <row r="107" spans="1:8" ht="15">
      <c r="A107" s="8">
        <f>A106+1</f>
        <v>105</v>
      </c>
      <c r="B107" s="9">
        <v>45316</v>
      </c>
      <c r="C107" s="9">
        <v>45351</v>
      </c>
      <c r="D107" s="11" t="s">
        <v>350</v>
      </c>
      <c r="E107" s="8">
        <v>639.8</v>
      </c>
      <c r="F107" s="8" t="s">
        <v>351</v>
      </c>
      <c r="G107" s="10" t="s">
        <v>593</v>
      </c>
      <c r="H107" s="8" t="s">
        <v>354</v>
      </c>
    </row>
    <row r="108" spans="1:8" ht="15">
      <c r="A108" s="8">
        <f>A107+1</f>
        <v>106</v>
      </c>
      <c r="B108" s="9">
        <v>45288</v>
      </c>
      <c r="C108" s="9">
        <v>45351</v>
      </c>
      <c r="D108" s="11">
        <v>349894940</v>
      </c>
      <c r="E108" s="8">
        <v>1040.02</v>
      </c>
      <c r="F108" s="8" t="s">
        <v>324</v>
      </c>
      <c r="G108" s="10" t="s">
        <v>594</v>
      </c>
      <c r="H108" s="8" t="s">
        <v>284</v>
      </c>
    </row>
    <row r="109" spans="1:8" ht="15">
      <c r="A109" s="8">
        <f>A108+1</f>
        <v>107</v>
      </c>
      <c r="B109" s="9">
        <v>45291</v>
      </c>
      <c r="C109" s="9">
        <v>45351</v>
      </c>
      <c r="D109" s="11">
        <v>3239011432</v>
      </c>
      <c r="E109" s="8">
        <v>806.8</v>
      </c>
      <c r="F109" s="8" t="s">
        <v>371</v>
      </c>
      <c r="G109" s="10" t="s">
        <v>597</v>
      </c>
      <c r="H109" s="8" t="s">
        <v>374</v>
      </c>
    </row>
    <row r="110" spans="1:8" ht="15">
      <c r="A110" s="8">
        <f>A109+1</f>
        <v>108</v>
      </c>
      <c r="B110" s="9">
        <v>45272</v>
      </c>
      <c r="C110" s="9">
        <v>45351</v>
      </c>
      <c r="D110" s="11">
        <v>3239010621</v>
      </c>
      <c r="E110" s="8">
        <v>1082.44</v>
      </c>
      <c r="F110" s="8" t="s">
        <v>371</v>
      </c>
      <c r="G110" s="10" t="s">
        <v>597</v>
      </c>
      <c r="H110" s="8" t="s">
        <v>374</v>
      </c>
    </row>
    <row r="111" spans="1:8" ht="15">
      <c r="A111" s="8">
        <f>A110+1</f>
        <v>109</v>
      </c>
      <c r="B111" s="9">
        <v>45320</v>
      </c>
      <c r="C111" s="9">
        <v>45351</v>
      </c>
      <c r="D111" s="11" t="s">
        <v>345</v>
      </c>
      <c r="E111" s="8">
        <v>1366.65</v>
      </c>
      <c r="F111" s="8" t="s">
        <v>346</v>
      </c>
      <c r="G111" s="10" t="s">
        <v>598</v>
      </c>
      <c r="H111" s="8" t="s">
        <v>349</v>
      </c>
    </row>
    <row r="112" spans="1:8" ht="15">
      <c r="A112" s="8">
        <f>A111+1</f>
        <v>110</v>
      </c>
      <c r="B112" s="9">
        <v>45322</v>
      </c>
      <c r="C112" s="9">
        <v>45351</v>
      </c>
      <c r="D112" s="11">
        <v>50015</v>
      </c>
      <c r="E112" s="8">
        <v>629.92</v>
      </c>
      <c r="F112" s="8" t="s">
        <v>225</v>
      </c>
      <c r="G112" s="10" t="s">
        <v>599</v>
      </c>
      <c r="H112" s="8" t="s">
        <v>153</v>
      </c>
    </row>
    <row r="113" spans="1:8" ht="15">
      <c r="A113" s="8">
        <f>A112+1</f>
        <v>111</v>
      </c>
      <c r="B113" s="9">
        <v>45322</v>
      </c>
      <c r="C113" s="9">
        <v>45351</v>
      </c>
      <c r="D113" s="11">
        <v>50016</v>
      </c>
      <c r="E113" s="8">
        <v>793.25</v>
      </c>
      <c r="F113" s="8" t="s">
        <v>225</v>
      </c>
      <c r="G113" s="10" t="s">
        <v>599</v>
      </c>
      <c r="H113" s="8" t="s">
        <v>153</v>
      </c>
    </row>
    <row r="114" spans="1:8" ht="15">
      <c r="A114" s="8">
        <f>A113+1</f>
        <v>112</v>
      </c>
      <c r="B114" s="9">
        <v>45322</v>
      </c>
      <c r="C114" s="9">
        <v>45351</v>
      </c>
      <c r="D114" s="11">
        <v>50017</v>
      </c>
      <c r="E114" s="8">
        <v>220.22</v>
      </c>
      <c r="F114" s="8" t="s">
        <v>225</v>
      </c>
      <c r="G114" s="10" t="s">
        <v>599</v>
      </c>
      <c r="H114" s="8" t="s">
        <v>153</v>
      </c>
    </row>
    <row r="115" spans="1:8" ht="15">
      <c r="A115" s="8">
        <f>A114+1</f>
        <v>113</v>
      </c>
      <c r="B115" s="9">
        <v>45291</v>
      </c>
      <c r="C115" s="9">
        <v>45351</v>
      </c>
      <c r="D115" s="11" t="s">
        <v>394</v>
      </c>
      <c r="E115" s="8">
        <v>715.5</v>
      </c>
      <c r="F115" s="8" t="s">
        <v>35</v>
      </c>
      <c r="G115" s="10" t="s">
        <v>603</v>
      </c>
      <c r="H115" s="8" t="s">
        <v>397</v>
      </c>
    </row>
    <row r="116" spans="1:8" ht="15">
      <c r="A116" s="8">
        <f>A115+1</f>
        <v>114</v>
      </c>
      <c r="B116" s="9">
        <v>45291</v>
      </c>
      <c r="C116" s="9">
        <v>45351</v>
      </c>
      <c r="D116" s="11">
        <v>23701389</v>
      </c>
      <c r="E116" s="8">
        <v>125</v>
      </c>
      <c r="F116" s="8" t="s">
        <v>330</v>
      </c>
      <c r="G116" s="10" t="s">
        <v>608</v>
      </c>
      <c r="H116" s="8" t="s">
        <v>190</v>
      </c>
    </row>
    <row r="117" spans="1:8" ht="15">
      <c r="A117" s="8">
        <f>A116+1</f>
        <v>115</v>
      </c>
      <c r="B117" s="9">
        <v>45291</v>
      </c>
      <c r="C117" s="9">
        <v>45351</v>
      </c>
      <c r="D117" s="11" t="s">
        <v>375</v>
      </c>
      <c r="E117" s="8">
        <v>232.2</v>
      </c>
      <c r="F117" s="8" t="s">
        <v>264</v>
      </c>
      <c r="G117" s="10" t="s">
        <v>609</v>
      </c>
      <c r="H117" s="8" t="s">
        <v>378</v>
      </c>
    </row>
    <row r="118" spans="1:8" ht="15">
      <c r="A118" s="8">
        <f>A117+1</f>
        <v>116</v>
      </c>
      <c r="B118" s="9">
        <v>45330</v>
      </c>
      <c r="C118" s="9">
        <v>45370</v>
      </c>
      <c r="D118" s="11" t="s">
        <v>613</v>
      </c>
      <c r="E118" s="8">
        <v>325.74</v>
      </c>
      <c r="F118" s="8" t="s">
        <v>43</v>
      </c>
      <c r="G118" s="10">
        <v>12883420155</v>
      </c>
      <c r="H118" s="8" t="s">
        <v>47</v>
      </c>
    </row>
    <row r="119" spans="1:8" ht="15">
      <c r="A119" s="8">
        <f>A118+1</f>
        <v>117</v>
      </c>
      <c r="B119" s="9">
        <v>45337</v>
      </c>
      <c r="C119" s="9">
        <v>45370</v>
      </c>
      <c r="D119" s="11">
        <v>2110000059</v>
      </c>
      <c r="E119" s="8">
        <v>32</v>
      </c>
      <c r="F119" s="8" t="s">
        <v>435</v>
      </c>
      <c r="G119" s="10" t="s">
        <v>551</v>
      </c>
      <c r="H119" s="8" t="s">
        <v>438</v>
      </c>
    </row>
    <row r="120" spans="1:8" ht="15">
      <c r="A120" s="8">
        <f>A119+1</f>
        <v>118</v>
      </c>
      <c r="B120" s="9">
        <v>45331</v>
      </c>
      <c r="C120" s="9">
        <v>45370</v>
      </c>
      <c r="D120" s="11" t="s">
        <v>448</v>
      </c>
      <c r="E120" s="8">
        <v>500</v>
      </c>
      <c r="F120" s="8" t="s">
        <v>449</v>
      </c>
      <c r="G120" s="10" t="s">
        <v>552</v>
      </c>
      <c r="H120" s="8" t="s">
        <v>453</v>
      </c>
    </row>
    <row r="121" spans="1:8" ht="15">
      <c r="A121" s="8">
        <f>A120+1</f>
        <v>119</v>
      </c>
      <c r="B121" s="9">
        <v>45331</v>
      </c>
      <c r="C121" s="9">
        <v>45370</v>
      </c>
      <c r="D121" s="11" t="s">
        <v>454</v>
      </c>
      <c r="E121" s="8">
        <v>340</v>
      </c>
      <c r="F121" s="8" t="s">
        <v>449</v>
      </c>
      <c r="G121" s="10" t="s">
        <v>552</v>
      </c>
      <c r="H121" s="8" t="s">
        <v>457</v>
      </c>
    </row>
    <row r="122" spans="1:8" ht="15">
      <c r="A122" s="8">
        <f>A121+1</f>
        <v>120</v>
      </c>
      <c r="B122" s="9">
        <v>45351</v>
      </c>
      <c r="C122" s="9">
        <v>45370</v>
      </c>
      <c r="D122" s="11">
        <v>82400182380</v>
      </c>
      <c r="E122" s="8">
        <v>6686.11</v>
      </c>
      <c r="F122" s="8" t="s">
        <v>48</v>
      </c>
      <c r="G122" s="10" t="s">
        <v>567</v>
      </c>
      <c r="H122" s="8" t="s">
        <v>77</v>
      </c>
    </row>
    <row r="123" spans="1:8" ht="15">
      <c r="A123" s="8">
        <f>A122+1</f>
        <v>121</v>
      </c>
      <c r="B123" s="9">
        <v>45351</v>
      </c>
      <c r="C123" s="9">
        <v>45370</v>
      </c>
      <c r="D123" s="11">
        <v>82400170736</v>
      </c>
      <c r="E123" s="8">
        <v>1444.94</v>
      </c>
      <c r="F123" s="8" t="s">
        <v>48</v>
      </c>
      <c r="G123" s="10" t="s">
        <v>567</v>
      </c>
      <c r="H123" s="8" t="s">
        <v>78</v>
      </c>
    </row>
    <row r="124" spans="1:8" ht="15">
      <c r="A124" s="8">
        <f>A123+1</f>
        <v>122</v>
      </c>
      <c r="B124" s="9">
        <v>45351</v>
      </c>
      <c r="C124" s="9">
        <v>45370</v>
      </c>
      <c r="D124" s="11">
        <v>82400174701</v>
      </c>
      <c r="E124" s="8">
        <v>1775.39</v>
      </c>
      <c r="F124" s="8" t="s">
        <v>48</v>
      </c>
      <c r="G124" s="10" t="s">
        <v>567</v>
      </c>
      <c r="H124" s="8" t="s">
        <v>51</v>
      </c>
    </row>
    <row r="125" spans="1:8" ht="15">
      <c r="A125" s="8">
        <f>A124+1</f>
        <v>123</v>
      </c>
      <c r="B125" s="9">
        <v>45310</v>
      </c>
      <c r="C125" s="9">
        <v>45370</v>
      </c>
      <c r="D125" s="11" t="s">
        <v>439</v>
      </c>
      <c r="E125" s="8">
        <v>518.44</v>
      </c>
      <c r="F125" s="8" t="s">
        <v>274</v>
      </c>
      <c r="G125" s="10" t="s">
        <v>587</v>
      </c>
      <c r="H125" s="8" t="s">
        <v>262</v>
      </c>
    </row>
    <row r="126" spans="1:8" ht="15">
      <c r="A126" s="8">
        <f>A125+1</f>
        <v>124</v>
      </c>
      <c r="B126" s="9">
        <v>45332</v>
      </c>
      <c r="C126" s="9">
        <v>45370</v>
      </c>
      <c r="D126" s="11" t="s">
        <v>446</v>
      </c>
      <c r="E126" s="8">
        <v>119.8</v>
      </c>
      <c r="F126" s="8" t="s">
        <v>73</v>
      </c>
      <c r="G126" s="10" t="s">
        <v>600</v>
      </c>
      <c r="H126" s="8" t="s">
        <v>76</v>
      </c>
    </row>
    <row r="127" spans="1:8" ht="15">
      <c r="A127" s="8">
        <f>A126+1</f>
        <v>125</v>
      </c>
      <c r="B127" s="9">
        <v>45313</v>
      </c>
      <c r="C127" s="9">
        <v>45370</v>
      </c>
      <c r="D127" s="11" t="s">
        <v>433</v>
      </c>
      <c r="E127" s="8">
        <v>152</v>
      </c>
      <c r="F127" s="8" t="s">
        <v>35</v>
      </c>
      <c r="G127" s="10" t="s">
        <v>603</v>
      </c>
      <c r="H127" s="8" t="s">
        <v>40</v>
      </c>
    </row>
    <row r="128" spans="1:8" ht="15">
      <c r="A128" s="8">
        <f>A127+1</f>
        <v>126</v>
      </c>
      <c r="B128" s="9">
        <v>45313</v>
      </c>
      <c r="C128" s="9">
        <v>45370</v>
      </c>
      <c r="D128" s="11" t="s">
        <v>443</v>
      </c>
      <c r="E128" s="8">
        <v>9701.06</v>
      </c>
      <c r="F128" s="8" t="s">
        <v>35</v>
      </c>
      <c r="G128" s="10" t="s">
        <v>603</v>
      </c>
      <c r="H128" s="8" t="s">
        <v>307</v>
      </c>
    </row>
    <row r="129" spans="1:8" ht="15">
      <c r="A129" s="8">
        <f>A128+1</f>
        <v>127</v>
      </c>
      <c r="B129" s="9">
        <v>45317</v>
      </c>
      <c r="C129" s="9">
        <v>45370</v>
      </c>
      <c r="D129" s="11" t="s">
        <v>441</v>
      </c>
      <c r="E129" s="8">
        <v>11.4</v>
      </c>
      <c r="F129" s="8" t="s">
        <v>264</v>
      </c>
      <c r="G129" s="10" t="s">
        <v>609</v>
      </c>
      <c r="H129" s="8" t="s">
        <v>378</v>
      </c>
    </row>
    <row r="130" spans="1:8" ht="15">
      <c r="A130" s="8">
        <f>A129+1</f>
        <v>128</v>
      </c>
      <c r="B130" s="9">
        <v>45322</v>
      </c>
      <c r="C130" s="9">
        <v>45379</v>
      </c>
      <c r="D130" s="11">
        <v>42795</v>
      </c>
      <c r="E130" s="8">
        <v>58.23</v>
      </c>
      <c r="F130" s="8" t="s">
        <v>181</v>
      </c>
      <c r="G130" s="10" t="s">
        <v>550</v>
      </c>
      <c r="H130" s="8" t="s">
        <v>183</v>
      </c>
    </row>
    <row r="131" spans="1:8" ht="15">
      <c r="A131" s="8">
        <f>A130+1</f>
        <v>129</v>
      </c>
      <c r="B131" s="9">
        <v>45351</v>
      </c>
      <c r="C131" s="9">
        <v>45379</v>
      </c>
      <c r="D131" s="11" t="s">
        <v>531</v>
      </c>
      <c r="E131" s="8">
        <v>346.98</v>
      </c>
      <c r="F131" s="8" t="s">
        <v>178</v>
      </c>
      <c r="G131" s="10" t="s">
        <v>553</v>
      </c>
      <c r="H131" s="8" t="s">
        <v>153</v>
      </c>
    </row>
    <row r="132" spans="1:8" ht="15">
      <c r="A132" s="8">
        <f>A131+1</f>
        <v>130</v>
      </c>
      <c r="B132" s="9">
        <v>45362</v>
      </c>
      <c r="C132" s="9">
        <v>45379</v>
      </c>
      <c r="D132" s="11" t="s">
        <v>97</v>
      </c>
      <c r="E132" s="8">
        <v>352</v>
      </c>
      <c r="F132" s="8" t="s">
        <v>464</v>
      </c>
      <c r="G132" s="10" t="s">
        <v>555</v>
      </c>
      <c r="H132" s="8" t="s">
        <v>467</v>
      </c>
    </row>
    <row r="133" spans="1:8" ht="15">
      <c r="A133" s="8">
        <f>A132+1</f>
        <v>131</v>
      </c>
      <c r="B133" s="9">
        <v>45351</v>
      </c>
      <c r="C133" s="9">
        <v>45379</v>
      </c>
      <c r="D133" s="11" t="s">
        <v>518</v>
      </c>
      <c r="E133" s="8">
        <v>1267.79</v>
      </c>
      <c r="F133" s="8" t="s">
        <v>334</v>
      </c>
      <c r="G133" s="10" t="s">
        <v>556</v>
      </c>
      <c r="H133" s="8" t="s">
        <v>153</v>
      </c>
    </row>
    <row r="134" spans="1:8" ht="15">
      <c r="A134" s="8">
        <f>A133+1</f>
        <v>132</v>
      </c>
      <c r="B134" s="9">
        <v>45322</v>
      </c>
      <c r="C134" s="9">
        <v>45379</v>
      </c>
      <c r="D134" s="11" t="s">
        <v>500</v>
      </c>
      <c r="E134" s="8">
        <v>59.25</v>
      </c>
      <c r="F134" s="8" t="s">
        <v>426</v>
      </c>
      <c r="G134" s="10" t="s">
        <v>559</v>
      </c>
      <c r="H134" s="8" t="s">
        <v>59</v>
      </c>
    </row>
    <row r="135" spans="1:8" ht="15">
      <c r="A135" s="8">
        <f>A134+1</f>
        <v>133</v>
      </c>
      <c r="B135" s="9">
        <v>45351</v>
      </c>
      <c r="C135" s="9">
        <v>45379</v>
      </c>
      <c r="D135" s="11" t="s">
        <v>468</v>
      </c>
      <c r="E135" s="8">
        <v>964.8</v>
      </c>
      <c r="F135" s="8" t="s">
        <v>155</v>
      </c>
      <c r="G135" s="10" t="s">
        <v>564</v>
      </c>
      <c r="H135" s="8" t="s">
        <v>157</v>
      </c>
    </row>
    <row r="136" spans="1:8" ht="15">
      <c r="A136" s="8">
        <f>A135+1</f>
        <v>134</v>
      </c>
      <c r="B136" s="9">
        <v>45320</v>
      </c>
      <c r="C136" s="9">
        <v>45379</v>
      </c>
      <c r="D136" s="11">
        <v>48</v>
      </c>
      <c r="E136" s="8">
        <v>1025</v>
      </c>
      <c r="F136" s="8" t="s">
        <v>483</v>
      </c>
      <c r="G136" s="10" t="s">
        <v>566</v>
      </c>
      <c r="H136" s="8" t="s">
        <v>215</v>
      </c>
    </row>
    <row r="137" spans="1:8" ht="15">
      <c r="A137" s="8">
        <f>A136+1</f>
        <v>135</v>
      </c>
      <c r="B137" s="9">
        <v>45301</v>
      </c>
      <c r="C137" s="9">
        <v>45379</v>
      </c>
      <c r="D137" s="11" t="s">
        <v>473</v>
      </c>
      <c r="E137" s="8">
        <v>155</v>
      </c>
      <c r="F137" s="8" t="s">
        <v>474</v>
      </c>
      <c r="G137" s="10" t="s">
        <v>568</v>
      </c>
      <c r="H137" s="8" t="s">
        <v>183</v>
      </c>
    </row>
    <row r="138" spans="1:8" ht="15">
      <c r="A138" s="8">
        <f>A137+1</f>
        <v>136</v>
      </c>
      <c r="B138" s="9">
        <v>45317</v>
      </c>
      <c r="C138" s="9">
        <v>45379</v>
      </c>
      <c r="D138" s="11">
        <v>40012127</v>
      </c>
      <c r="E138" s="8">
        <v>878.8</v>
      </c>
      <c r="F138" s="8" t="s">
        <v>478</v>
      </c>
      <c r="G138" s="10" t="s">
        <v>569</v>
      </c>
      <c r="H138" s="8" t="s">
        <v>482</v>
      </c>
    </row>
    <row r="139" spans="1:8" ht="15">
      <c r="A139" s="8">
        <f>A138+1</f>
        <v>137</v>
      </c>
      <c r="B139" s="9">
        <v>45322</v>
      </c>
      <c r="C139" s="9">
        <v>45379</v>
      </c>
      <c r="D139" s="11" t="s">
        <v>488</v>
      </c>
      <c r="E139" s="8">
        <v>720.9</v>
      </c>
      <c r="F139" s="8" t="s">
        <v>489</v>
      </c>
      <c r="G139" s="10" t="s">
        <v>570</v>
      </c>
      <c r="H139" s="8" t="s">
        <v>492</v>
      </c>
    </row>
    <row r="140" spans="1:8" ht="15">
      <c r="A140" s="8">
        <f>A139+1</f>
        <v>138</v>
      </c>
      <c r="B140" s="9">
        <v>45351</v>
      </c>
      <c r="C140" s="9">
        <v>45379</v>
      </c>
      <c r="D140" s="11" t="s">
        <v>532</v>
      </c>
      <c r="E140" s="8">
        <v>80</v>
      </c>
      <c r="F140" s="8" t="s">
        <v>122</v>
      </c>
      <c r="G140" s="10" t="s">
        <v>572</v>
      </c>
      <c r="H140" s="8" t="s">
        <v>126</v>
      </c>
    </row>
    <row r="141" spans="1:8" ht="15">
      <c r="A141" s="8">
        <f>A140+1</f>
        <v>139</v>
      </c>
      <c r="B141" s="9">
        <v>45320</v>
      </c>
      <c r="C141" s="9">
        <v>45379</v>
      </c>
      <c r="D141" s="11" t="s">
        <v>493</v>
      </c>
      <c r="E141" s="8">
        <v>148</v>
      </c>
      <c r="F141" s="8" t="s">
        <v>494</v>
      </c>
      <c r="G141" s="10" t="s">
        <v>577</v>
      </c>
      <c r="H141" s="8" t="s">
        <v>498</v>
      </c>
    </row>
    <row r="142" spans="1:8" ht="15">
      <c r="A142" s="8">
        <f>A141+1</f>
        <v>140</v>
      </c>
      <c r="B142" s="9">
        <v>45351</v>
      </c>
      <c r="C142" s="9">
        <v>45379</v>
      </c>
      <c r="D142" s="11" t="s">
        <v>535</v>
      </c>
      <c r="E142" s="8">
        <v>222.98</v>
      </c>
      <c r="F142" s="8" t="s">
        <v>173</v>
      </c>
      <c r="G142" s="10" t="s">
        <v>581</v>
      </c>
      <c r="H142" s="8" t="s">
        <v>153</v>
      </c>
    </row>
    <row r="143" spans="1:8" ht="15">
      <c r="A143" s="8">
        <f>A142+1</f>
        <v>141</v>
      </c>
      <c r="B143" s="9">
        <v>45356</v>
      </c>
      <c r="C143" s="9">
        <v>45379</v>
      </c>
      <c r="D143" s="11" t="s">
        <v>536</v>
      </c>
      <c r="E143" s="8">
        <v>478</v>
      </c>
      <c r="F143" s="8" t="s">
        <v>537</v>
      </c>
      <c r="G143" s="10" t="s">
        <v>582</v>
      </c>
      <c r="H143" s="8" t="s">
        <v>424</v>
      </c>
    </row>
    <row r="144" spans="1:8" ht="15">
      <c r="A144" s="8">
        <f>A143+1</f>
        <v>142</v>
      </c>
      <c r="B144" s="9">
        <v>45290</v>
      </c>
      <c r="C144" s="9">
        <v>45379</v>
      </c>
      <c r="D144" s="11" t="s">
        <v>470</v>
      </c>
      <c r="E144" s="8">
        <v>-5450</v>
      </c>
      <c r="F144" s="8" t="s">
        <v>420</v>
      </c>
      <c r="G144" s="10" t="s">
        <v>584</v>
      </c>
      <c r="H144" s="8" t="s">
        <v>378</v>
      </c>
    </row>
    <row r="145" spans="1:8" ht="15">
      <c r="A145" s="8">
        <f>A144+1</f>
        <v>143</v>
      </c>
      <c r="B145" s="9">
        <v>45331</v>
      </c>
      <c r="C145" s="9">
        <v>45379</v>
      </c>
      <c r="D145" s="11" t="s">
        <v>508</v>
      </c>
      <c r="E145" s="8">
        <v>3633.36</v>
      </c>
      <c r="F145" s="8" t="s">
        <v>420</v>
      </c>
      <c r="G145" s="10" t="s">
        <v>584</v>
      </c>
      <c r="H145" s="8" t="s">
        <v>378</v>
      </c>
    </row>
    <row r="146" spans="1:8" ht="15">
      <c r="A146" s="8">
        <f>A145+1</f>
        <v>144</v>
      </c>
      <c r="B146" s="9">
        <v>45331</v>
      </c>
      <c r="C146" s="9">
        <v>45379</v>
      </c>
      <c r="D146" s="11" t="s">
        <v>510</v>
      </c>
      <c r="E146" s="8">
        <v>1274</v>
      </c>
      <c r="F146" s="8" t="s">
        <v>420</v>
      </c>
      <c r="G146" s="10" t="s">
        <v>584</v>
      </c>
      <c r="H146" s="8" t="s">
        <v>268</v>
      </c>
    </row>
    <row r="147" spans="1:8" ht="15">
      <c r="A147" s="8">
        <f>A146+1</f>
        <v>145</v>
      </c>
      <c r="B147" s="9">
        <v>45281</v>
      </c>
      <c r="C147" s="9">
        <v>45379</v>
      </c>
      <c r="D147" s="11" t="s">
        <v>541</v>
      </c>
      <c r="E147" s="8">
        <v>5450</v>
      </c>
      <c r="F147" s="8" t="s">
        <v>420</v>
      </c>
      <c r="G147" s="10" t="s">
        <v>584</v>
      </c>
      <c r="H147" s="8" t="s">
        <v>378</v>
      </c>
    </row>
    <row r="148" spans="1:8" ht="15">
      <c r="A148" s="8">
        <f>A147+1</f>
        <v>146</v>
      </c>
      <c r="B148" s="9">
        <v>45351</v>
      </c>
      <c r="C148" s="9">
        <v>45379</v>
      </c>
      <c r="D148" s="11">
        <v>45323</v>
      </c>
      <c r="E148" s="8">
        <v>387.3</v>
      </c>
      <c r="F148" s="8" t="s">
        <v>150</v>
      </c>
      <c r="G148" s="10" t="s">
        <v>589</v>
      </c>
      <c r="H148" s="8" t="s">
        <v>153</v>
      </c>
    </row>
    <row r="149" spans="1:8" ht="15">
      <c r="A149" s="8">
        <f>A148+1</f>
        <v>147</v>
      </c>
      <c r="B149" s="9">
        <v>45322</v>
      </c>
      <c r="C149" s="9">
        <v>45379</v>
      </c>
      <c r="D149" s="11" t="s">
        <v>499</v>
      </c>
      <c r="E149" s="8">
        <v>2363.22</v>
      </c>
      <c r="F149" s="8" t="s">
        <v>254</v>
      </c>
      <c r="G149" s="10" t="s">
        <v>591</v>
      </c>
      <c r="H149" s="8" t="s">
        <v>138</v>
      </c>
    </row>
    <row r="150" spans="1:8" ht="15">
      <c r="A150" s="8">
        <f>A149+1</f>
        <v>148</v>
      </c>
      <c r="B150" s="9">
        <v>45351</v>
      </c>
      <c r="C150" s="9">
        <v>45379</v>
      </c>
      <c r="D150" s="11" t="s">
        <v>522</v>
      </c>
      <c r="E150" s="8">
        <v>587.46</v>
      </c>
      <c r="F150" s="8" t="s">
        <v>159</v>
      </c>
      <c r="G150" s="10" t="s">
        <v>592</v>
      </c>
      <c r="H150" s="8" t="s">
        <v>153</v>
      </c>
    </row>
    <row r="151" spans="1:8" ht="15">
      <c r="A151" s="8">
        <f>A150+1</f>
        <v>149</v>
      </c>
      <c r="B151" s="9">
        <v>45351</v>
      </c>
      <c r="C151" s="9">
        <v>45379</v>
      </c>
      <c r="D151" s="11" t="s">
        <v>524</v>
      </c>
      <c r="E151" s="8">
        <v>635.63</v>
      </c>
      <c r="F151" s="8" t="s">
        <v>159</v>
      </c>
      <c r="G151" s="10" t="s">
        <v>592</v>
      </c>
      <c r="H151" s="8" t="s">
        <v>153</v>
      </c>
    </row>
    <row r="152" spans="1:8" ht="15">
      <c r="A152" s="8">
        <f>A151+1</f>
        <v>150</v>
      </c>
      <c r="B152" s="9">
        <v>45351</v>
      </c>
      <c r="C152" s="9">
        <v>45379</v>
      </c>
      <c r="D152" s="11" t="s">
        <v>526</v>
      </c>
      <c r="E152" s="8">
        <v>2283.76</v>
      </c>
      <c r="F152" s="8" t="s">
        <v>159</v>
      </c>
      <c r="G152" s="10" t="s">
        <v>592</v>
      </c>
      <c r="H152" s="8" t="s">
        <v>153</v>
      </c>
    </row>
    <row r="153" spans="1:8" ht="15">
      <c r="A153" s="8">
        <f>A152+1</f>
        <v>151</v>
      </c>
      <c r="B153" s="9">
        <v>45351</v>
      </c>
      <c r="C153" s="9">
        <v>45379</v>
      </c>
      <c r="D153" s="11" t="s">
        <v>528</v>
      </c>
      <c r="E153" s="8">
        <v>358.7</v>
      </c>
      <c r="F153" s="8" t="s">
        <v>159</v>
      </c>
      <c r="G153" s="10" t="s">
        <v>592</v>
      </c>
      <c r="H153" s="8" t="s">
        <v>153</v>
      </c>
    </row>
    <row r="154" spans="1:8" ht="15">
      <c r="A154" s="8">
        <f>A153+1</f>
        <v>152</v>
      </c>
      <c r="B154" s="9">
        <v>45321</v>
      </c>
      <c r="C154" s="9">
        <v>45379</v>
      </c>
      <c r="D154" s="11">
        <v>349898481</v>
      </c>
      <c r="E154" s="8">
        <v>866.68</v>
      </c>
      <c r="F154" s="8" t="s">
        <v>324</v>
      </c>
      <c r="G154" s="10" t="s">
        <v>594</v>
      </c>
      <c r="H154" s="8" t="s">
        <v>284</v>
      </c>
    </row>
    <row r="155" spans="1:8" ht="15">
      <c r="A155" s="8">
        <f>A154+1</f>
        <v>153</v>
      </c>
      <c r="B155" s="9">
        <v>45348</v>
      </c>
      <c r="C155" s="9">
        <v>45379</v>
      </c>
      <c r="D155" s="11">
        <v>3454514906</v>
      </c>
      <c r="E155" s="8">
        <v>2635</v>
      </c>
      <c r="F155" s="8" t="s">
        <v>324</v>
      </c>
      <c r="G155" s="10" t="s">
        <v>594</v>
      </c>
      <c r="H155" s="8" t="s">
        <v>327</v>
      </c>
    </row>
    <row r="156" spans="1:8" ht="15">
      <c r="A156" s="8">
        <f>A155+1</f>
        <v>154</v>
      </c>
      <c r="B156" s="9">
        <v>45350</v>
      </c>
      <c r="C156" s="9">
        <v>45379</v>
      </c>
      <c r="D156" s="11">
        <v>2652413484</v>
      </c>
      <c r="E156" s="8">
        <v>1770.54</v>
      </c>
      <c r="F156" s="8" t="s">
        <v>130</v>
      </c>
      <c r="G156" s="10" t="s">
        <v>596</v>
      </c>
      <c r="H156" s="8" t="s">
        <v>134</v>
      </c>
    </row>
    <row r="157" spans="1:8" ht="15">
      <c r="A157" s="8">
        <f>A156+1</f>
        <v>155</v>
      </c>
      <c r="B157" s="9">
        <v>45350</v>
      </c>
      <c r="C157" s="9">
        <v>45379</v>
      </c>
      <c r="D157" s="11">
        <v>2652412701</v>
      </c>
      <c r="E157" s="8">
        <v>-307.2</v>
      </c>
      <c r="F157" s="8" t="s">
        <v>130</v>
      </c>
      <c r="G157" s="10" t="s">
        <v>596</v>
      </c>
      <c r="H157" s="8" t="s">
        <v>134</v>
      </c>
    </row>
    <row r="158" spans="1:8" ht="15">
      <c r="A158" s="8">
        <f>A157+1</f>
        <v>156</v>
      </c>
      <c r="B158" s="9">
        <v>45350</v>
      </c>
      <c r="C158" s="9">
        <v>45379</v>
      </c>
      <c r="D158" s="11">
        <v>2652412700</v>
      </c>
      <c r="E158" s="8">
        <v>3311.39</v>
      </c>
      <c r="F158" s="8" t="s">
        <v>130</v>
      </c>
      <c r="G158" s="10" t="s">
        <v>596</v>
      </c>
      <c r="H158" s="8" t="s">
        <v>134</v>
      </c>
    </row>
    <row r="159" spans="1:8" ht="15">
      <c r="A159" s="8">
        <f>A158+1</f>
        <v>157</v>
      </c>
      <c r="B159" s="9">
        <v>45349</v>
      </c>
      <c r="C159" s="9">
        <v>45379</v>
      </c>
      <c r="D159" s="11">
        <v>50024</v>
      </c>
      <c r="E159" s="8">
        <v>-27.77</v>
      </c>
      <c r="F159" s="8" t="s">
        <v>225</v>
      </c>
      <c r="G159" s="10" t="s">
        <v>599</v>
      </c>
      <c r="H159" s="8" t="s">
        <v>153</v>
      </c>
    </row>
    <row r="160" spans="1:8" ht="15">
      <c r="A160" s="8">
        <f>A159+1</f>
        <v>158</v>
      </c>
      <c r="B160" s="9">
        <v>45351</v>
      </c>
      <c r="C160" s="9">
        <v>45379</v>
      </c>
      <c r="D160" s="11">
        <v>50040</v>
      </c>
      <c r="E160" s="8">
        <v>751.5</v>
      </c>
      <c r="F160" s="8" t="s">
        <v>225</v>
      </c>
      <c r="G160" s="10" t="s">
        <v>599</v>
      </c>
      <c r="H160" s="8" t="s">
        <v>153</v>
      </c>
    </row>
    <row r="161" spans="1:8" ht="15">
      <c r="A161" s="8">
        <f>A160+1</f>
        <v>159</v>
      </c>
      <c r="B161" s="9">
        <v>45351</v>
      </c>
      <c r="C161" s="9">
        <v>45379</v>
      </c>
      <c r="D161" s="11">
        <v>50041</v>
      </c>
      <c r="E161" s="8">
        <v>231.74</v>
      </c>
      <c r="F161" s="8" t="s">
        <v>225</v>
      </c>
      <c r="G161" s="10" t="s">
        <v>599</v>
      </c>
      <c r="H161" s="8" t="s">
        <v>153</v>
      </c>
    </row>
    <row r="162" spans="1:8" ht="15">
      <c r="A162" s="8">
        <f>A161+1</f>
        <v>160</v>
      </c>
      <c r="B162" s="9">
        <v>45351</v>
      </c>
      <c r="C162" s="9">
        <v>45379</v>
      </c>
      <c r="D162" s="11">
        <v>50039</v>
      </c>
      <c r="E162" s="8">
        <v>478.56</v>
      </c>
      <c r="F162" s="8" t="s">
        <v>225</v>
      </c>
      <c r="G162" s="10" t="s">
        <v>599</v>
      </c>
      <c r="H162" s="8" t="s">
        <v>153</v>
      </c>
    </row>
    <row r="163" spans="1:8" ht="15">
      <c r="A163" s="8">
        <f>A162+1</f>
        <v>161</v>
      </c>
      <c r="B163" s="9">
        <v>45322</v>
      </c>
      <c r="C163" s="9">
        <v>45379</v>
      </c>
      <c r="D163" s="11" t="s">
        <v>462</v>
      </c>
      <c r="E163" s="8">
        <v>56</v>
      </c>
      <c r="F163" s="8" t="s">
        <v>35</v>
      </c>
      <c r="G163" s="10" t="s">
        <v>603</v>
      </c>
      <c r="H163" s="8" t="s">
        <v>40</v>
      </c>
    </row>
    <row r="164" spans="1:8" ht="15">
      <c r="A164" s="8">
        <f>A163+1</f>
        <v>162</v>
      </c>
      <c r="B164" s="9">
        <v>45321</v>
      </c>
      <c r="C164" s="9">
        <v>45379</v>
      </c>
      <c r="D164" s="11">
        <v>159</v>
      </c>
      <c r="E164" s="8">
        <v>270.41</v>
      </c>
      <c r="F164" s="8" t="s">
        <v>236</v>
      </c>
      <c r="G164" s="10" t="s">
        <v>606</v>
      </c>
      <c r="H164" s="8" t="s">
        <v>153</v>
      </c>
    </row>
    <row r="165" spans="1:8" ht="15">
      <c r="A165" s="8">
        <f>A164+1</f>
        <v>163</v>
      </c>
      <c r="B165" s="9">
        <v>45322</v>
      </c>
      <c r="C165" s="9">
        <v>45379</v>
      </c>
      <c r="D165" s="11" t="s">
        <v>502</v>
      </c>
      <c r="E165" s="8">
        <v>13918</v>
      </c>
      <c r="F165" s="8" t="s">
        <v>264</v>
      </c>
      <c r="G165" s="10" t="s">
        <v>609</v>
      </c>
      <c r="H165" s="8" t="s">
        <v>378</v>
      </c>
    </row>
    <row r="166" spans="1:8" ht="15">
      <c r="A166" s="8">
        <f>A165+1</f>
        <v>164</v>
      </c>
      <c r="B166" s="9">
        <v>45322</v>
      </c>
      <c r="C166" s="9">
        <v>45379</v>
      </c>
      <c r="D166" s="11" t="s">
        <v>505</v>
      </c>
      <c r="E166" s="8">
        <v>150</v>
      </c>
      <c r="F166" s="8" t="s">
        <v>264</v>
      </c>
      <c r="G166" s="10" t="s">
        <v>609</v>
      </c>
      <c r="H166" s="8" t="s">
        <v>415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9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ht="15">
      <c r="A2" s="1">
        <v>45296</v>
      </c>
      <c r="B2" s="1">
        <v>45236</v>
      </c>
      <c r="C2" s="1">
        <v>45244</v>
      </c>
      <c r="D2" t="s">
        <v>32</v>
      </c>
      <c r="E2">
        <v>122</v>
      </c>
      <c r="F2" t="s">
        <v>33</v>
      </c>
      <c r="G2" t="s">
        <v>34</v>
      </c>
      <c r="H2">
        <v>60</v>
      </c>
      <c r="I2" t="s">
        <v>35</v>
      </c>
      <c r="J2">
        <v>1671390225</v>
      </c>
      <c r="K2" t="s">
        <v>36</v>
      </c>
      <c r="L2">
        <v>461</v>
      </c>
      <c r="M2">
        <v>390025</v>
      </c>
      <c r="N2" t="s">
        <v>37</v>
      </c>
      <c r="O2" s="1">
        <v>45296</v>
      </c>
      <c r="P2">
        <v>3</v>
      </c>
      <c r="R2" t="s">
        <v>38</v>
      </c>
      <c r="T2" t="s">
        <v>39</v>
      </c>
      <c r="X2" s="1">
        <v>45244</v>
      </c>
      <c r="AB2">
        <v>60</v>
      </c>
      <c r="AC2">
        <v>0</v>
      </c>
      <c r="AF2" t="s">
        <v>40</v>
      </c>
    </row>
    <row r="3" spans="1:32" ht="15">
      <c r="A3" s="1">
        <v>45296</v>
      </c>
      <c r="B3" s="1">
        <v>45236</v>
      </c>
      <c r="C3" s="1">
        <v>45245</v>
      </c>
      <c r="D3" t="s">
        <v>32</v>
      </c>
      <c r="E3">
        <v>124</v>
      </c>
      <c r="F3" t="s">
        <v>33</v>
      </c>
      <c r="G3" t="s">
        <v>41</v>
      </c>
      <c r="H3">
        <v>202</v>
      </c>
      <c r="I3" t="s">
        <v>35</v>
      </c>
      <c r="J3">
        <v>1671390225</v>
      </c>
      <c r="K3" t="s">
        <v>36</v>
      </c>
      <c r="L3">
        <v>461</v>
      </c>
      <c r="M3">
        <v>390025</v>
      </c>
      <c r="N3" t="s">
        <v>37</v>
      </c>
      <c r="O3" s="1">
        <v>45296</v>
      </c>
      <c r="P3">
        <v>3</v>
      </c>
      <c r="R3" t="s">
        <v>42</v>
      </c>
      <c r="T3" t="s">
        <v>39</v>
      </c>
      <c r="X3" s="1">
        <v>45245</v>
      </c>
      <c r="AB3">
        <v>202</v>
      </c>
      <c r="AC3">
        <v>0</v>
      </c>
      <c r="AF3" t="s">
        <v>40</v>
      </c>
    </row>
    <row r="4" spans="1:32" ht="15">
      <c r="A4" s="1">
        <v>45294</v>
      </c>
      <c r="B4" s="1">
        <v>45264</v>
      </c>
      <c r="C4" s="1">
        <v>45265</v>
      </c>
      <c r="D4" t="s">
        <v>32</v>
      </c>
      <c r="E4">
        <v>461</v>
      </c>
      <c r="F4">
        <v>1</v>
      </c>
      <c r="G4">
        <v>823500027881</v>
      </c>
      <c r="H4">
        <v>248.15</v>
      </c>
      <c r="I4" t="s">
        <v>43</v>
      </c>
      <c r="J4">
        <v>12883420155</v>
      </c>
      <c r="K4" t="s">
        <v>44</v>
      </c>
      <c r="N4" t="s">
        <v>45</v>
      </c>
      <c r="O4" s="1">
        <v>45296</v>
      </c>
      <c r="P4">
        <v>1</v>
      </c>
      <c r="R4" t="s">
        <v>46</v>
      </c>
      <c r="X4" s="1">
        <v>45265</v>
      </c>
      <c r="AB4">
        <v>248.15</v>
      </c>
      <c r="AC4">
        <v>54.59</v>
      </c>
      <c r="AF4" t="s">
        <v>47</v>
      </c>
    </row>
    <row r="5" spans="1:32" ht="15">
      <c r="A5" s="1">
        <v>45295</v>
      </c>
      <c r="B5" s="1">
        <v>45275</v>
      </c>
      <c r="C5" s="1">
        <v>45275</v>
      </c>
      <c r="D5" t="s">
        <v>32</v>
      </c>
      <c r="E5">
        <v>479</v>
      </c>
      <c r="F5">
        <v>1</v>
      </c>
      <c r="G5">
        <v>42305873550</v>
      </c>
      <c r="H5">
        <v>1465.18</v>
      </c>
      <c r="I5" t="s">
        <v>48</v>
      </c>
      <c r="J5">
        <v>1812630224</v>
      </c>
      <c r="K5" t="s">
        <v>36</v>
      </c>
      <c r="N5" t="s">
        <v>49</v>
      </c>
      <c r="O5" s="1">
        <v>45296</v>
      </c>
      <c r="P5">
        <v>2</v>
      </c>
      <c r="R5" t="s">
        <v>50</v>
      </c>
      <c r="X5" s="1">
        <v>45275</v>
      </c>
      <c r="AB5">
        <v>1465.18</v>
      </c>
      <c r="AC5">
        <v>322.34</v>
      </c>
      <c r="AF5" t="s">
        <v>51</v>
      </c>
    </row>
    <row r="6" spans="1:32" ht="15">
      <c r="A6" s="1">
        <v>45303</v>
      </c>
      <c r="B6" s="1">
        <v>45243</v>
      </c>
      <c r="C6" s="1">
        <v>45250</v>
      </c>
      <c r="D6" t="s">
        <v>32</v>
      </c>
      <c r="E6">
        <v>127</v>
      </c>
      <c r="F6" t="s">
        <v>33</v>
      </c>
      <c r="G6" t="s">
        <v>52</v>
      </c>
      <c r="H6">
        <v>122</v>
      </c>
      <c r="I6" t="s">
        <v>35</v>
      </c>
      <c r="J6">
        <v>1671390225</v>
      </c>
      <c r="K6" t="s">
        <v>36</v>
      </c>
      <c r="L6">
        <v>461</v>
      </c>
      <c r="M6">
        <v>390025</v>
      </c>
      <c r="N6" t="s">
        <v>37</v>
      </c>
      <c r="O6" s="1">
        <v>45301</v>
      </c>
      <c r="P6">
        <v>16</v>
      </c>
      <c r="R6" t="s">
        <v>53</v>
      </c>
      <c r="T6" t="s">
        <v>39</v>
      </c>
      <c r="X6" s="1">
        <v>45250</v>
      </c>
      <c r="AB6">
        <v>122</v>
      </c>
      <c r="AC6">
        <v>0</v>
      </c>
      <c r="AF6" t="s">
        <v>40</v>
      </c>
    </row>
    <row r="7" spans="1:32" ht="15">
      <c r="A7" s="1">
        <v>45305</v>
      </c>
      <c r="B7" s="1">
        <v>45245</v>
      </c>
      <c r="C7" s="1">
        <v>45252</v>
      </c>
      <c r="D7" t="s">
        <v>32</v>
      </c>
      <c r="E7">
        <v>129</v>
      </c>
      <c r="F7" t="s">
        <v>33</v>
      </c>
      <c r="G7" t="s">
        <v>54</v>
      </c>
      <c r="H7">
        <v>60</v>
      </c>
      <c r="I7" t="s">
        <v>35</v>
      </c>
      <c r="J7">
        <v>1671390225</v>
      </c>
      <c r="K7" t="s">
        <v>36</v>
      </c>
      <c r="L7">
        <v>461</v>
      </c>
      <c r="M7">
        <v>390025</v>
      </c>
      <c r="N7" t="s">
        <v>37</v>
      </c>
      <c r="O7" s="1">
        <v>45301</v>
      </c>
      <c r="P7">
        <v>16</v>
      </c>
      <c r="R7" t="s">
        <v>55</v>
      </c>
      <c r="T7" t="s">
        <v>39</v>
      </c>
      <c r="X7" s="1">
        <v>45252</v>
      </c>
      <c r="AB7">
        <v>60</v>
      </c>
      <c r="AC7">
        <v>0</v>
      </c>
      <c r="AF7" t="s">
        <v>40</v>
      </c>
    </row>
    <row r="8" spans="1:32" ht="15">
      <c r="A8" s="1">
        <v>45293</v>
      </c>
      <c r="B8" s="1">
        <v>45230</v>
      </c>
      <c r="C8" s="1">
        <v>45240</v>
      </c>
      <c r="D8" t="s">
        <v>32</v>
      </c>
      <c r="E8">
        <v>428</v>
      </c>
      <c r="F8">
        <v>1</v>
      </c>
      <c r="G8" t="s">
        <v>56</v>
      </c>
      <c r="H8">
        <v>40</v>
      </c>
      <c r="I8" t="s">
        <v>57</v>
      </c>
      <c r="J8">
        <v>123510224</v>
      </c>
      <c r="K8" t="s">
        <v>36</v>
      </c>
      <c r="L8">
        <v>461</v>
      </c>
      <c r="M8">
        <v>901111</v>
      </c>
      <c r="N8" t="s">
        <v>49</v>
      </c>
      <c r="O8" s="1">
        <v>45301</v>
      </c>
      <c r="P8">
        <v>18</v>
      </c>
      <c r="R8" t="s">
        <v>58</v>
      </c>
      <c r="X8" s="1">
        <v>45240</v>
      </c>
      <c r="AB8">
        <v>40</v>
      </c>
      <c r="AC8">
        <v>8.8</v>
      </c>
      <c r="AF8" t="s">
        <v>59</v>
      </c>
    </row>
    <row r="9" spans="1:32" ht="15">
      <c r="A9" s="1">
        <v>45302</v>
      </c>
      <c r="B9" s="1">
        <v>45241</v>
      </c>
      <c r="C9" s="1">
        <v>45241</v>
      </c>
      <c r="D9" t="s">
        <v>32</v>
      </c>
      <c r="E9">
        <v>432</v>
      </c>
      <c r="F9">
        <v>1</v>
      </c>
      <c r="G9" t="s">
        <v>60</v>
      </c>
      <c r="H9">
        <v>500</v>
      </c>
      <c r="I9" t="s">
        <v>61</v>
      </c>
      <c r="J9">
        <v>1100720224</v>
      </c>
      <c r="K9" t="s">
        <v>36</v>
      </c>
      <c r="L9">
        <v>461</v>
      </c>
      <c r="M9">
        <v>822490</v>
      </c>
      <c r="N9" t="s">
        <v>37</v>
      </c>
      <c r="O9" s="1">
        <v>45301</v>
      </c>
      <c r="P9">
        <v>11</v>
      </c>
      <c r="R9" t="s">
        <v>62</v>
      </c>
      <c r="T9" t="s">
        <v>63</v>
      </c>
      <c r="X9" s="1">
        <v>45241</v>
      </c>
      <c r="AB9">
        <v>500</v>
      </c>
      <c r="AC9">
        <v>110</v>
      </c>
      <c r="AF9" t="s">
        <v>64</v>
      </c>
    </row>
    <row r="10" spans="1:32" ht="15">
      <c r="A10" s="1">
        <v>45305</v>
      </c>
      <c r="B10" s="1">
        <v>45245</v>
      </c>
      <c r="C10" s="1">
        <v>45247</v>
      </c>
      <c r="D10" t="s">
        <v>32</v>
      </c>
      <c r="E10">
        <v>439</v>
      </c>
      <c r="F10">
        <v>1</v>
      </c>
      <c r="G10" t="s">
        <v>65</v>
      </c>
      <c r="H10">
        <v>540</v>
      </c>
      <c r="I10" t="s">
        <v>66</v>
      </c>
      <c r="J10">
        <v>2129950222</v>
      </c>
      <c r="K10" t="s">
        <v>67</v>
      </c>
      <c r="L10">
        <v>461</v>
      </c>
      <c r="M10">
        <v>702000</v>
      </c>
      <c r="N10" t="s">
        <v>37</v>
      </c>
      <c r="O10" s="1">
        <v>45301</v>
      </c>
      <c r="P10">
        <v>14</v>
      </c>
      <c r="R10" t="s">
        <v>68</v>
      </c>
      <c r="T10" t="s">
        <v>69</v>
      </c>
      <c r="X10" s="1">
        <v>45247</v>
      </c>
      <c r="AB10">
        <v>540</v>
      </c>
      <c r="AC10">
        <v>118.8</v>
      </c>
      <c r="AF10" t="s">
        <v>70</v>
      </c>
    </row>
    <row r="11" spans="1:32" ht="15">
      <c r="A11" s="1">
        <v>45302</v>
      </c>
      <c r="B11" s="1">
        <v>45272</v>
      </c>
      <c r="C11" s="1">
        <v>45273</v>
      </c>
      <c r="D11" t="s">
        <v>32</v>
      </c>
      <c r="E11">
        <v>475</v>
      </c>
      <c r="F11">
        <v>1</v>
      </c>
      <c r="G11">
        <v>823500029876</v>
      </c>
      <c r="H11">
        <v>330.46</v>
      </c>
      <c r="I11" t="s">
        <v>43</v>
      </c>
      <c r="J11">
        <v>12883420155</v>
      </c>
      <c r="K11" t="s">
        <v>44</v>
      </c>
      <c r="N11" t="s">
        <v>45</v>
      </c>
      <c r="O11" s="1">
        <v>45301</v>
      </c>
      <c r="P11">
        <v>4</v>
      </c>
      <c r="R11" t="s">
        <v>71</v>
      </c>
      <c r="X11" s="1">
        <v>45273</v>
      </c>
      <c r="AB11">
        <v>330.46</v>
      </c>
      <c r="AC11">
        <v>72.7</v>
      </c>
      <c r="AF11" t="s">
        <v>47</v>
      </c>
    </row>
    <row r="12" spans="1:32" ht="15">
      <c r="A12" s="1">
        <v>45302</v>
      </c>
      <c r="B12" s="1">
        <v>45272</v>
      </c>
      <c r="C12" s="1">
        <v>45275</v>
      </c>
      <c r="D12" t="s">
        <v>32</v>
      </c>
      <c r="E12">
        <v>478</v>
      </c>
      <c r="F12">
        <v>1</v>
      </c>
      <c r="G12" t="s">
        <v>72</v>
      </c>
      <c r="H12">
        <v>129.8</v>
      </c>
      <c r="I12" t="s">
        <v>73</v>
      </c>
      <c r="J12">
        <v>488410010</v>
      </c>
      <c r="K12" t="s">
        <v>74</v>
      </c>
      <c r="N12" t="s">
        <v>45</v>
      </c>
      <c r="O12" s="1">
        <v>45301</v>
      </c>
      <c r="P12">
        <v>15</v>
      </c>
      <c r="R12" t="s">
        <v>75</v>
      </c>
      <c r="X12" s="1">
        <v>45275</v>
      </c>
      <c r="AB12">
        <v>129.8</v>
      </c>
      <c r="AC12">
        <v>28.56</v>
      </c>
      <c r="AF12" t="s">
        <v>76</v>
      </c>
    </row>
    <row r="13" spans="1:32" ht="15">
      <c r="A13" s="1">
        <v>45301</v>
      </c>
      <c r="B13" s="1">
        <v>45281</v>
      </c>
      <c r="C13" s="1">
        <v>45281</v>
      </c>
      <c r="D13" t="s">
        <v>32</v>
      </c>
      <c r="E13">
        <v>486</v>
      </c>
      <c r="F13">
        <v>1</v>
      </c>
      <c r="G13">
        <v>42306200338</v>
      </c>
      <c r="H13">
        <v>5994.2</v>
      </c>
      <c r="I13" t="s">
        <v>48</v>
      </c>
      <c r="J13">
        <v>1812630224</v>
      </c>
      <c r="K13" t="s">
        <v>36</v>
      </c>
      <c r="N13" t="s">
        <v>49</v>
      </c>
      <c r="O13" s="1">
        <v>45301</v>
      </c>
      <c r="P13">
        <v>7</v>
      </c>
      <c r="R13" t="s">
        <v>50</v>
      </c>
      <c r="X13" s="1">
        <v>45281</v>
      </c>
      <c r="AB13">
        <v>5994.2</v>
      </c>
      <c r="AC13">
        <v>299.71</v>
      </c>
      <c r="AF13" t="s">
        <v>77</v>
      </c>
    </row>
    <row r="14" spans="1:32" ht="15">
      <c r="A14" s="1">
        <v>45301</v>
      </c>
      <c r="B14" s="1">
        <v>45281</v>
      </c>
      <c r="C14" s="1">
        <v>45281</v>
      </c>
      <c r="D14" t="s">
        <v>32</v>
      </c>
      <c r="E14">
        <v>487</v>
      </c>
      <c r="F14">
        <v>1</v>
      </c>
      <c r="G14">
        <v>42306245774</v>
      </c>
      <c r="H14">
        <v>1360.46</v>
      </c>
      <c r="I14" t="s">
        <v>48</v>
      </c>
      <c r="J14">
        <v>1812630224</v>
      </c>
      <c r="K14" t="s">
        <v>36</v>
      </c>
      <c r="N14" t="s">
        <v>49</v>
      </c>
      <c r="O14" s="1">
        <v>45301</v>
      </c>
      <c r="P14">
        <v>7</v>
      </c>
      <c r="R14" t="s">
        <v>50</v>
      </c>
      <c r="X14" s="1">
        <v>45281</v>
      </c>
      <c r="AB14">
        <v>1360.46</v>
      </c>
      <c r="AC14">
        <v>68.02</v>
      </c>
      <c r="AF14" t="s">
        <v>78</v>
      </c>
    </row>
    <row r="15" spans="1:29" ht="15">
      <c r="A15" s="1">
        <v>45301</v>
      </c>
      <c r="B15" s="1">
        <v>45301</v>
      </c>
      <c r="C15" s="1">
        <v>45301</v>
      </c>
      <c r="D15" t="s">
        <v>32</v>
      </c>
      <c r="E15">
        <v>20000</v>
      </c>
      <c r="F15" t="s">
        <v>79</v>
      </c>
      <c r="G15" t="s">
        <v>80</v>
      </c>
      <c r="H15">
        <v>233</v>
      </c>
      <c r="I15" t="s">
        <v>81</v>
      </c>
      <c r="J15">
        <v>5889861000</v>
      </c>
      <c r="K15" t="s">
        <v>82</v>
      </c>
      <c r="N15" t="s">
        <v>49</v>
      </c>
      <c r="O15" s="1">
        <v>45301</v>
      </c>
      <c r="P15">
        <v>13</v>
      </c>
      <c r="R15" t="s">
        <v>83</v>
      </c>
      <c r="X15" s="1">
        <v>45286</v>
      </c>
      <c r="AB15">
        <v>0</v>
      </c>
      <c r="AC15">
        <v>0</v>
      </c>
    </row>
    <row r="16" spans="1:29" ht="15">
      <c r="A16" s="1">
        <v>45301</v>
      </c>
      <c r="B16" s="1">
        <v>45301</v>
      </c>
      <c r="C16" s="1">
        <v>45301</v>
      </c>
      <c r="D16" t="s">
        <v>80</v>
      </c>
      <c r="E16">
        <v>20001</v>
      </c>
      <c r="F16" t="s">
        <v>79</v>
      </c>
      <c r="G16" t="s">
        <v>80</v>
      </c>
      <c r="H16">
        <v>88.8</v>
      </c>
      <c r="I16" t="s">
        <v>84</v>
      </c>
      <c r="K16" t="s">
        <v>82</v>
      </c>
      <c r="N16" t="s">
        <v>49</v>
      </c>
      <c r="O16" s="1">
        <v>45301</v>
      </c>
      <c r="P16">
        <v>10</v>
      </c>
      <c r="R16" t="s">
        <v>85</v>
      </c>
      <c r="X16" s="1">
        <v>45286</v>
      </c>
      <c r="AB16">
        <v>0</v>
      </c>
      <c r="AC16">
        <v>0</v>
      </c>
    </row>
    <row r="17" spans="1:29" ht="15">
      <c r="A17" s="1">
        <v>45301</v>
      </c>
      <c r="B17" s="1">
        <v>45301</v>
      </c>
      <c r="C17" s="1">
        <v>45301</v>
      </c>
      <c r="D17" t="s">
        <v>80</v>
      </c>
      <c r="E17">
        <v>20002</v>
      </c>
      <c r="F17" t="s">
        <v>79</v>
      </c>
      <c r="G17" t="s">
        <v>80</v>
      </c>
      <c r="H17">
        <v>76.08</v>
      </c>
      <c r="I17" t="s">
        <v>86</v>
      </c>
      <c r="K17" t="s">
        <v>82</v>
      </c>
      <c r="N17" t="s">
        <v>49</v>
      </c>
      <c r="O17" s="1">
        <v>45301</v>
      </c>
      <c r="P17">
        <v>12</v>
      </c>
      <c r="R17" t="s">
        <v>87</v>
      </c>
      <c r="X17" s="1">
        <v>45286</v>
      </c>
      <c r="AB17">
        <v>0</v>
      </c>
      <c r="AC17">
        <v>0</v>
      </c>
    </row>
    <row r="18" spans="1:29" ht="15">
      <c r="A18" s="1">
        <v>45301</v>
      </c>
      <c r="B18" s="1">
        <v>45301</v>
      </c>
      <c r="C18" s="1">
        <v>45301</v>
      </c>
      <c r="D18" t="s">
        <v>80</v>
      </c>
      <c r="E18">
        <v>20003</v>
      </c>
      <c r="F18" t="s">
        <v>79</v>
      </c>
      <c r="G18" t="s">
        <v>80</v>
      </c>
      <c r="H18">
        <v>107.45</v>
      </c>
      <c r="I18" t="s">
        <v>88</v>
      </c>
      <c r="K18" t="s">
        <v>36</v>
      </c>
      <c r="L18">
        <v>461</v>
      </c>
      <c r="M18">
        <v>402141</v>
      </c>
      <c r="N18" t="s">
        <v>49</v>
      </c>
      <c r="O18" s="1">
        <v>45301</v>
      </c>
      <c r="P18">
        <v>9</v>
      </c>
      <c r="R18" t="s">
        <v>87</v>
      </c>
      <c r="X18" s="1">
        <v>45286</v>
      </c>
      <c r="AB18">
        <v>0</v>
      </c>
      <c r="AC18">
        <v>0</v>
      </c>
    </row>
    <row r="19" spans="1:29" ht="15">
      <c r="A19" s="1">
        <v>45301</v>
      </c>
      <c r="B19" s="1">
        <v>45301</v>
      </c>
      <c r="C19" s="1">
        <v>45301</v>
      </c>
      <c r="D19" t="s">
        <v>80</v>
      </c>
      <c r="E19">
        <v>20004</v>
      </c>
      <c r="F19" t="s">
        <v>79</v>
      </c>
      <c r="G19" t="s">
        <v>80</v>
      </c>
      <c r="H19">
        <v>223.87</v>
      </c>
      <c r="I19" t="s">
        <v>89</v>
      </c>
      <c r="J19">
        <v>80016180228</v>
      </c>
      <c r="K19" t="s">
        <v>36</v>
      </c>
      <c r="N19" t="s">
        <v>49</v>
      </c>
      <c r="O19" s="1">
        <v>45301</v>
      </c>
      <c r="P19">
        <v>5</v>
      </c>
      <c r="R19" t="s">
        <v>87</v>
      </c>
      <c r="X19" s="1">
        <v>45286</v>
      </c>
      <c r="AB19">
        <v>0</v>
      </c>
      <c r="AC19">
        <v>0</v>
      </c>
    </row>
    <row r="20" spans="1:29" ht="15">
      <c r="A20" s="1">
        <v>45301</v>
      </c>
      <c r="B20" s="1">
        <v>45301</v>
      </c>
      <c r="C20" s="1">
        <v>45301</v>
      </c>
      <c r="D20" t="s">
        <v>80</v>
      </c>
      <c r="E20">
        <v>20005</v>
      </c>
      <c r="F20" t="s">
        <v>79</v>
      </c>
      <c r="G20" t="s">
        <v>80</v>
      </c>
      <c r="H20">
        <v>174.67</v>
      </c>
      <c r="I20" t="s">
        <v>90</v>
      </c>
      <c r="J20">
        <v>80013210226</v>
      </c>
      <c r="K20" t="s">
        <v>36</v>
      </c>
      <c r="N20" t="s">
        <v>49</v>
      </c>
      <c r="O20" s="1">
        <v>45301</v>
      </c>
      <c r="P20">
        <v>8</v>
      </c>
      <c r="R20" t="s">
        <v>87</v>
      </c>
      <c r="X20" s="1">
        <v>45286</v>
      </c>
      <c r="AB20">
        <v>0</v>
      </c>
      <c r="AC20">
        <v>0</v>
      </c>
    </row>
    <row r="21" spans="1:29" ht="15">
      <c r="A21" s="1">
        <v>45301</v>
      </c>
      <c r="B21" s="1">
        <v>45301</v>
      </c>
      <c r="C21" s="1">
        <v>45301</v>
      </c>
      <c r="D21" t="s">
        <v>80</v>
      </c>
      <c r="E21">
        <v>20006</v>
      </c>
      <c r="F21" t="s">
        <v>79</v>
      </c>
      <c r="G21" t="s">
        <v>80</v>
      </c>
      <c r="H21">
        <v>95.24</v>
      </c>
      <c r="I21" t="s">
        <v>91</v>
      </c>
      <c r="K21" t="s">
        <v>36</v>
      </c>
      <c r="N21" t="s">
        <v>49</v>
      </c>
      <c r="O21" s="1">
        <v>45301</v>
      </c>
      <c r="P21">
        <v>17</v>
      </c>
      <c r="R21" t="s">
        <v>87</v>
      </c>
      <c r="X21" s="1">
        <v>45286</v>
      </c>
      <c r="AB21">
        <v>0</v>
      </c>
      <c r="AC21">
        <v>0</v>
      </c>
    </row>
    <row r="22" spans="1:29" ht="15">
      <c r="A22" s="1">
        <v>45301</v>
      </c>
      <c r="B22" s="1">
        <v>45301</v>
      </c>
      <c r="C22" s="1">
        <v>45301</v>
      </c>
      <c r="D22" t="s">
        <v>80</v>
      </c>
      <c r="E22">
        <v>20007</v>
      </c>
      <c r="F22" t="s">
        <v>79</v>
      </c>
      <c r="G22" t="s">
        <v>80</v>
      </c>
      <c r="H22">
        <v>22.56</v>
      </c>
      <c r="I22" t="s">
        <v>92</v>
      </c>
      <c r="K22" t="s">
        <v>36</v>
      </c>
      <c r="N22" t="s">
        <v>49</v>
      </c>
      <c r="O22" s="1">
        <v>45301</v>
      </c>
      <c r="P22">
        <v>6</v>
      </c>
      <c r="R22" t="s">
        <v>87</v>
      </c>
      <c r="X22" s="1">
        <v>45286</v>
      </c>
      <c r="AB22">
        <v>0</v>
      </c>
      <c r="AC22">
        <v>0</v>
      </c>
    </row>
    <row r="23" spans="1:29" ht="15">
      <c r="A23" s="1">
        <v>45306</v>
      </c>
      <c r="B23" s="1">
        <v>45306</v>
      </c>
      <c r="C23" s="1">
        <v>45306</v>
      </c>
      <c r="D23" t="s">
        <v>80</v>
      </c>
      <c r="E23">
        <v>20008</v>
      </c>
      <c r="F23" t="s">
        <v>79</v>
      </c>
      <c r="G23" t="s">
        <v>80</v>
      </c>
      <c r="H23">
        <v>113.46</v>
      </c>
      <c r="I23" t="s">
        <v>93</v>
      </c>
      <c r="J23">
        <v>317040541</v>
      </c>
      <c r="K23" t="s">
        <v>94</v>
      </c>
      <c r="N23" t="s">
        <v>95</v>
      </c>
      <c r="O23" s="1">
        <v>45303</v>
      </c>
      <c r="P23">
        <v>19</v>
      </c>
      <c r="R23" t="s">
        <v>96</v>
      </c>
      <c r="X23" s="1">
        <v>45286</v>
      </c>
      <c r="AB23">
        <v>0</v>
      </c>
      <c r="AC23">
        <v>0</v>
      </c>
    </row>
    <row r="24" spans="1:32" ht="15">
      <c r="A24" s="1">
        <v>45309</v>
      </c>
      <c r="B24" s="1">
        <v>45294</v>
      </c>
      <c r="C24" s="1">
        <v>45294</v>
      </c>
      <c r="D24" t="s">
        <v>32</v>
      </c>
      <c r="E24">
        <v>1</v>
      </c>
      <c r="F24" t="s">
        <v>33</v>
      </c>
      <c r="G24" t="s">
        <v>97</v>
      </c>
      <c r="H24">
        <v>1749.28</v>
      </c>
      <c r="I24" t="s">
        <v>98</v>
      </c>
      <c r="J24">
        <v>5476820286</v>
      </c>
      <c r="K24" t="s">
        <v>99</v>
      </c>
      <c r="L24">
        <v>392</v>
      </c>
      <c r="M24">
        <v>7427615</v>
      </c>
      <c r="N24" t="s">
        <v>45</v>
      </c>
      <c r="O24" s="1">
        <v>45308</v>
      </c>
      <c r="P24">
        <v>23</v>
      </c>
      <c r="R24" t="s">
        <v>100</v>
      </c>
      <c r="X24" s="1">
        <v>45294</v>
      </c>
      <c r="AB24">
        <v>1749.28</v>
      </c>
      <c r="AC24">
        <v>0</v>
      </c>
      <c r="AF24" t="s">
        <v>101</v>
      </c>
    </row>
    <row r="25" spans="1:32" ht="15">
      <c r="A25" s="1">
        <v>45309</v>
      </c>
      <c r="B25" s="1">
        <v>45294</v>
      </c>
      <c r="C25" s="1">
        <v>45294</v>
      </c>
      <c r="D25" t="s">
        <v>32</v>
      </c>
      <c r="E25">
        <v>2</v>
      </c>
      <c r="F25" t="s">
        <v>33</v>
      </c>
      <c r="G25">
        <v>4</v>
      </c>
      <c r="H25">
        <v>2613.78</v>
      </c>
      <c r="I25" t="s">
        <v>102</v>
      </c>
      <c r="J25">
        <v>5448620285</v>
      </c>
      <c r="K25" t="s">
        <v>99</v>
      </c>
      <c r="L25">
        <v>340</v>
      </c>
      <c r="M25">
        <v>2495914</v>
      </c>
      <c r="N25" t="s">
        <v>45</v>
      </c>
      <c r="O25" s="1">
        <v>45308</v>
      </c>
      <c r="P25">
        <v>24</v>
      </c>
      <c r="R25" t="s">
        <v>103</v>
      </c>
      <c r="T25" t="s">
        <v>104</v>
      </c>
      <c r="X25" s="1">
        <v>45294</v>
      </c>
      <c r="AB25">
        <v>2613.78</v>
      </c>
      <c r="AC25">
        <v>0</v>
      </c>
      <c r="AF25" t="s">
        <v>101</v>
      </c>
    </row>
    <row r="26" spans="1:32" ht="15">
      <c r="A26" s="1">
        <v>45310</v>
      </c>
      <c r="B26" s="1">
        <v>45250</v>
      </c>
      <c r="C26" s="1">
        <v>45257</v>
      </c>
      <c r="D26" t="s">
        <v>32</v>
      </c>
      <c r="E26">
        <v>130</v>
      </c>
      <c r="F26" t="s">
        <v>33</v>
      </c>
      <c r="G26" t="s">
        <v>105</v>
      </c>
      <c r="H26">
        <v>15</v>
      </c>
      <c r="I26" t="s">
        <v>35</v>
      </c>
      <c r="J26">
        <v>1671390225</v>
      </c>
      <c r="K26" t="s">
        <v>36</v>
      </c>
      <c r="L26">
        <v>461</v>
      </c>
      <c r="M26">
        <v>390025</v>
      </c>
      <c r="N26" t="s">
        <v>37</v>
      </c>
      <c r="O26" s="1">
        <v>45308</v>
      </c>
      <c r="P26">
        <v>25</v>
      </c>
      <c r="R26" t="s">
        <v>106</v>
      </c>
      <c r="T26" t="s">
        <v>39</v>
      </c>
      <c r="X26" s="1">
        <v>45257</v>
      </c>
      <c r="AB26">
        <v>15</v>
      </c>
      <c r="AC26">
        <v>0</v>
      </c>
      <c r="AF26" t="s">
        <v>40</v>
      </c>
    </row>
    <row r="27" spans="1:32" ht="15">
      <c r="A27" s="1">
        <v>45310</v>
      </c>
      <c r="B27" s="1">
        <v>45250</v>
      </c>
      <c r="C27" s="1">
        <v>45257</v>
      </c>
      <c r="D27" t="s">
        <v>32</v>
      </c>
      <c r="E27">
        <v>131</v>
      </c>
      <c r="F27" t="s">
        <v>33</v>
      </c>
      <c r="G27" t="s">
        <v>107</v>
      </c>
      <c r="H27">
        <v>10</v>
      </c>
      <c r="I27" t="s">
        <v>35</v>
      </c>
      <c r="J27">
        <v>1671390225</v>
      </c>
      <c r="K27" t="s">
        <v>36</v>
      </c>
      <c r="L27">
        <v>461</v>
      </c>
      <c r="M27">
        <v>390025</v>
      </c>
      <c r="N27" t="s">
        <v>37</v>
      </c>
      <c r="O27" s="1">
        <v>45308</v>
      </c>
      <c r="P27">
        <v>25</v>
      </c>
      <c r="R27" t="s">
        <v>108</v>
      </c>
      <c r="T27" t="s">
        <v>39</v>
      </c>
      <c r="X27" s="1">
        <v>45257</v>
      </c>
      <c r="AB27">
        <v>10</v>
      </c>
      <c r="AC27">
        <v>0</v>
      </c>
      <c r="AF27" t="s">
        <v>40</v>
      </c>
    </row>
    <row r="28" spans="1:32" ht="15">
      <c r="A28" s="1">
        <v>45310</v>
      </c>
      <c r="B28" s="1">
        <v>45250</v>
      </c>
      <c r="C28" s="1">
        <v>45257</v>
      </c>
      <c r="D28" t="s">
        <v>32</v>
      </c>
      <c r="E28">
        <v>132</v>
      </c>
      <c r="F28" t="s">
        <v>33</v>
      </c>
      <c r="G28" t="s">
        <v>109</v>
      </c>
      <c r="H28">
        <v>75</v>
      </c>
      <c r="I28" t="s">
        <v>35</v>
      </c>
      <c r="J28">
        <v>1671390225</v>
      </c>
      <c r="K28" t="s">
        <v>36</v>
      </c>
      <c r="L28">
        <v>461</v>
      </c>
      <c r="M28">
        <v>390025</v>
      </c>
      <c r="N28" t="s">
        <v>37</v>
      </c>
      <c r="O28" s="1">
        <v>45308</v>
      </c>
      <c r="P28">
        <v>25</v>
      </c>
      <c r="R28" t="s">
        <v>110</v>
      </c>
      <c r="T28" t="s">
        <v>39</v>
      </c>
      <c r="X28" s="1">
        <v>45257</v>
      </c>
      <c r="AB28">
        <v>75</v>
      </c>
      <c r="AC28">
        <v>0</v>
      </c>
      <c r="AF28" t="s">
        <v>40</v>
      </c>
    </row>
    <row r="29" spans="1:32" ht="15">
      <c r="A29" s="1">
        <v>45310</v>
      </c>
      <c r="B29" s="1">
        <v>45250</v>
      </c>
      <c r="C29" s="1">
        <v>45257</v>
      </c>
      <c r="D29" t="s">
        <v>32</v>
      </c>
      <c r="E29">
        <v>133</v>
      </c>
      <c r="F29" t="s">
        <v>33</v>
      </c>
      <c r="G29" t="s">
        <v>111</v>
      </c>
      <c r="H29">
        <v>10</v>
      </c>
      <c r="I29" t="s">
        <v>35</v>
      </c>
      <c r="J29">
        <v>1671390225</v>
      </c>
      <c r="K29" t="s">
        <v>36</v>
      </c>
      <c r="L29">
        <v>461</v>
      </c>
      <c r="M29">
        <v>390025</v>
      </c>
      <c r="N29" t="s">
        <v>37</v>
      </c>
      <c r="O29" s="1">
        <v>45308</v>
      </c>
      <c r="P29">
        <v>25</v>
      </c>
      <c r="R29" t="s">
        <v>112</v>
      </c>
      <c r="T29" t="s">
        <v>39</v>
      </c>
      <c r="X29" s="1">
        <v>45257</v>
      </c>
      <c r="AB29">
        <v>10</v>
      </c>
      <c r="AC29">
        <v>0</v>
      </c>
      <c r="AF29" t="s">
        <v>40</v>
      </c>
    </row>
    <row r="30" spans="1:32" ht="15">
      <c r="A30" s="1">
        <v>45311</v>
      </c>
      <c r="B30" s="1">
        <v>45251</v>
      </c>
      <c r="C30" s="1">
        <v>45258</v>
      </c>
      <c r="D30" t="s">
        <v>32</v>
      </c>
      <c r="E30">
        <v>134</v>
      </c>
      <c r="F30" t="s">
        <v>33</v>
      </c>
      <c r="G30" t="s">
        <v>113</v>
      </c>
      <c r="H30">
        <v>60</v>
      </c>
      <c r="I30" t="s">
        <v>35</v>
      </c>
      <c r="J30">
        <v>1671390225</v>
      </c>
      <c r="K30" t="s">
        <v>36</v>
      </c>
      <c r="L30">
        <v>461</v>
      </c>
      <c r="M30">
        <v>390025</v>
      </c>
      <c r="N30" t="s">
        <v>37</v>
      </c>
      <c r="O30" s="1">
        <v>45308</v>
      </c>
      <c r="P30">
        <v>25</v>
      </c>
      <c r="R30" t="s">
        <v>114</v>
      </c>
      <c r="T30" t="s">
        <v>39</v>
      </c>
      <c r="X30" s="1">
        <v>45258</v>
      </c>
      <c r="AB30">
        <v>60</v>
      </c>
      <c r="AC30">
        <v>0</v>
      </c>
      <c r="AF30" t="s">
        <v>40</v>
      </c>
    </row>
    <row r="31" spans="1:32" ht="15">
      <c r="A31" s="1">
        <v>45306</v>
      </c>
      <c r="B31" s="1">
        <v>45246</v>
      </c>
      <c r="C31" s="1">
        <v>45254</v>
      </c>
      <c r="D31" t="s">
        <v>32</v>
      </c>
      <c r="E31">
        <v>446</v>
      </c>
      <c r="F31">
        <v>1</v>
      </c>
      <c r="G31" t="s">
        <v>115</v>
      </c>
      <c r="H31">
        <v>2280</v>
      </c>
      <c r="I31" t="s">
        <v>116</v>
      </c>
      <c r="J31">
        <v>2484690223</v>
      </c>
      <c r="K31" t="s">
        <v>117</v>
      </c>
      <c r="L31">
        <v>464</v>
      </c>
      <c r="M31">
        <v>670023</v>
      </c>
      <c r="N31" t="s">
        <v>37</v>
      </c>
      <c r="O31" s="1">
        <v>45308</v>
      </c>
      <c r="P31">
        <v>22</v>
      </c>
      <c r="R31" t="s">
        <v>118</v>
      </c>
      <c r="T31" t="s">
        <v>119</v>
      </c>
      <c r="X31" s="1">
        <v>45254</v>
      </c>
      <c r="AB31">
        <v>2280</v>
      </c>
      <c r="AC31">
        <v>91.2</v>
      </c>
      <c r="AF31" t="s">
        <v>120</v>
      </c>
    </row>
    <row r="32" spans="1:32" ht="15">
      <c r="A32" s="1">
        <v>45312</v>
      </c>
      <c r="B32" s="1">
        <v>45281</v>
      </c>
      <c r="C32" s="1">
        <v>45282</v>
      </c>
      <c r="D32" t="s">
        <v>32</v>
      </c>
      <c r="E32">
        <v>489</v>
      </c>
      <c r="F32">
        <v>1</v>
      </c>
      <c r="G32" t="s">
        <v>121</v>
      </c>
      <c r="H32">
        <v>44</v>
      </c>
      <c r="I32" t="s">
        <v>122</v>
      </c>
      <c r="J32">
        <v>1065940221</v>
      </c>
      <c r="K32" t="s">
        <v>123</v>
      </c>
      <c r="L32">
        <v>461</v>
      </c>
      <c r="M32">
        <v>845105</v>
      </c>
      <c r="N32" t="s">
        <v>45</v>
      </c>
      <c r="O32" s="1">
        <v>45308</v>
      </c>
      <c r="P32">
        <v>21</v>
      </c>
      <c r="R32" t="s">
        <v>124</v>
      </c>
      <c r="T32" t="s">
        <v>125</v>
      </c>
      <c r="X32" s="1">
        <v>45282</v>
      </c>
      <c r="AB32">
        <v>44</v>
      </c>
      <c r="AC32">
        <v>9.68</v>
      </c>
      <c r="AF32" t="s">
        <v>126</v>
      </c>
    </row>
    <row r="33" spans="1:29" ht="15">
      <c r="A33" s="1">
        <v>45303</v>
      </c>
      <c r="B33" s="1">
        <v>45303</v>
      </c>
      <c r="C33" s="1">
        <v>45303</v>
      </c>
      <c r="D33" t="s">
        <v>80</v>
      </c>
      <c r="E33">
        <v>20009</v>
      </c>
      <c r="F33" t="s">
        <v>79</v>
      </c>
      <c r="G33" t="s">
        <v>80</v>
      </c>
      <c r="H33">
        <v>555.68</v>
      </c>
      <c r="I33" t="s">
        <v>127</v>
      </c>
      <c r="J33">
        <v>493060222</v>
      </c>
      <c r="K33" t="s">
        <v>128</v>
      </c>
      <c r="N33" t="s">
        <v>49</v>
      </c>
      <c r="O33" s="1">
        <v>45308</v>
      </c>
      <c r="P33">
        <v>20</v>
      </c>
      <c r="R33" t="s">
        <v>129</v>
      </c>
      <c r="X33" s="1">
        <v>45267</v>
      </c>
      <c r="AB33">
        <v>0</v>
      </c>
      <c r="AC33">
        <v>0</v>
      </c>
    </row>
    <row r="34" spans="1:32" ht="15">
      <c r="A34" s="1">
        <v>45321</v>
      </c>
      <c r="B34" s="1">
        <v>45291</v>
      </c>
      <c r="C34" s="1">
        <v>45293</v>
      </c>
      <c r="D34" t="s">
        <v>32</v>
      </c>
      <c r="E34">
        <v>1</v>
      </c>
      <c r="F34">
        <v>1</v>
      </c>
      <c r="G34">
        <v>2652393314</v>
      </c>
      <c r="H34">
        <v>4671.02</v>
      </c>
      <c r="I34" t="s">
        <v>130</v>
      </c>
      <c r="J34">
        <v>1635360694</v>
      </c>
      <c r="K34" t="s">
        <v>131</v>
      </c>
      <c r="N34" t="s">
        <v>45</v>
      </c>
      <c r="O34" s="1">
        <v>45321</v>
      </c>
      <c r="P34">
        <v>52</v>
      </c>
      <c r="R34" t="s">
        <v>132</v>
      </c>
      <c r="T34" t="s">
        <v>133</v>
      </c>
      <c r="X34" s="1">
        <v>45293</v>
      </c>
      <c r="AB34">
        <v>4671.02</v>
      </c>
      <c r="AC34">
        <v>186.84</v>
      </c>
      <c r="AF34" t="s">
        <v>134</v>
      </c>
    </row>
    <row r="35" spans="1:32" ht="15">
      <c r="A35" s="1">
        <v>45322</v>
      </c>
      <c r="B35" s="1">
        <v>45290</v>
      </c>
      <c r="C35" s="1">
        <v>45294</v>
      </c>
      <c r="D35" t="s">
        <v>32</v>
      </c>
      <c r="E35">
        <v>3</v>
      </c>
      <c r="F35">
        <v>1</v>
      </c>
      <c r="G35">
        <v>502</v>
      </c>
      <c r="H35">
        <v>19.4</v>
      </c>
      <c r="I35" t="s">
        <v>135</v>
      </c>
      <c r="J35">
        <v>2461020220</v>
      </c>
      <c r="K35" t="s">
        <v>128</v>
      </c>
      <c r="L35">
        <v>340</v>
      </c>
      <c r="M35">
        <v>1418210</v>
      </c>
      <c r="N35" t="s">
        <v>136</v>
      </c>
      <c r="O35" s="1">
        <v>45321</v>
      </c>
      <c r="P35">
        <v>50</v>
      </c>
      <c r="R35" t="s">
        <v>137</v>
      </c>
      <c r="X35" s="1">
        <v>45294</v>
      </c>
      <c r="AB35">
        <v>19.4</v>
      </c>
      <c r="AC35">
        <v>4.27</v>
      </c>
      <c r="AF35" t="s">
        <v>138</v>
      </c>
    </row>
    <row r="36" spans="1:32" ht="15">
      <c r="A36" s="1">
        <v>45322</v>
      </c>
      <c r="B36" s="1">
        <v>45295</v>
      </c>
      <c r="C36" s="1">
        <v>45295</v>
      </c>
      <c r="D36" t="s">
        <v>32</v>
      </c>
      <c r="E36">
        <v>3</v>
      </c>
      <c r="F36" t="s">
        <v>33</v>
      </c>
      <c r="G36" s="2">
        <v>45292</v>
      </c>
      <c r="H36">
        <v>151.58</v>
      </c>
      <c r="I36" t="s">
        <v>139</v>
      </c>
      <c r="J36">
        <v>2655690226</v>
      </c>
      <c r="K36" t="s">
        <v>140</v>
      </c>
      <c r="N36" t="s">
        <v>45</v>
      </c>
      <c r="O36" s="1">
        <v>45321</v>
      </c>
      <c r="P36">
        <v>32</v>
      </c>
      <c r="R36" t="s">
        <v>141</v>
      </c>
      <c r="T36" t="s">
        <v>142</v>
      </c>
      <c r="X36" s="1">
        <v>45295</v>
      </c>
      <c r="AB36">
        <v>151.58</v>
      </c>
      <c r="AC36">
        <v>0</v>
      </c>
      <c r="AF36" t="s">
        <v>143</v>
      </c>
    </row>
    <row r="37" spans="1:32" ht="15">
      <c r="A37" s="1">
        <v>45322</v>
      </c>
      <c r="B37" s="1">
        <v>45291</v>
      </c>
      <c r="C37" s="1">
        <v>45300</v>
      </c>
      <c r="D37" t="s">
        <v>32</v>
      </c>
      <c r="E37">
        <v>5</v>
      </c>
      <c r="F37" t="s">
        <v>33</v>
      </c>
      <c r="G37" t="s">
        <v>144</v>
      </c>
      <c r="H37">
        <v>1654</v>
      </c>
      <c r="I37" t="s">
        <v>145</v>
      </c>
      <c r="J37">
        <v>1352300220</v>
      </c>
      <c r="K37" t="s">
        <v>128</v>
      </c>
      <c r="L37">
        <v>349</v>
      </c>
      <c r="M37">
        <v>1753404</v>
      </c>
      <c r="N37" t="s">
        <v>45</v>
      </c>
      <c r="O37" s="1">
        <v>45321</v>
      </c>
      <c r="P37">
        <v>60</v>
      </c>
      <c r="R37" t="s">
        <v>146</v>
      </c>
      <c r="T37" t="s">
        <v>147</v>
      </c>
      <c r="X37" s="1">
        <v>45300</v>
      </c>
      <c r="AB37">
        <v>1654</v>
      </c>
      <c r="AC37">
        <v>0</v>
      </c>
      <c r="AF37" t="s">
        <v>148</v>
      </c>
    </row>
    <row r="38" spans="1:32" ht="15">
      <c r="A38" s="1">
        <v>45322</v>
      </c>
      <c r="B38" s="1">
        <v>45291</v>
      </c>
      <c r="C38" s="1">
        <v>45294</v>
      </c>
      <c r="D38" t="s">
        <v>32</v>
      </c>
      <c r="E38">
        <v>7</v>
      </c>
      <c r="F38">
        <v>1</v>
      </c>
      <c r="G38" t="s">
        <v>149</v>
      </c>
      <c r="H38">
        <v>638.75</v>
      </c>
      <c r="I38" t="s">
        <v>150</v>
      </c>
      <c r="J38">
        <v>628930224</v>
      </c>
      <c r="K38" t="s">
        <v>151</v>
      </c>
      <c r="L38">
        <v>461</v>
      </c>
      <c r="M38">
        <v>752037</v>
      </c>
      <c r="N38" t="s">
        <v>136</v>
      </c>
      <c r="O38" s="1">
        <v>45321</v>
      </c>
      <c r="P38">
        <v>44</v>
      </c>
      <c r="R38" t="s">
        <v>124</v>
      </c>
      <c r="T38" t="s">
        <v>152</v>
      </c>
      <c r="X38" s="1">
        <v>45294</v>
      </c>
      <c r="AB38">
        <v>638.75</v>
      </c>
      <c r="AC38">
        <v>63.88</v>
      </c>
      <c r="AF38" t="s">
        <v>153</v>
      </c>
    </row>
    <row r="39" spans="1:32" ht="15">
      <c r="A39" s="1">
        <v>45322</v>
      </c>
      <c r="B39" s="1">
        <v>45291</v>
      </c>
      <c r="C39" s="1">
        <v>45303</v>
      </c>
      <c r="D39" t="s">
        <v>32</v>
      </c>
      <c r="E39">
        <v>7</v>
      </c>
      <c r="F39" t="s">
        <v>33</v>
      </c>
      <c r="G39" t="s">
        <v>154</v>
      </c>
      <c r="H39">
        <v>966.4</v>
      </c>
      <c r="I39" t="s">
        <v>155</v>
      </c>
      <c r="J39">
        <v>2360820225</v>
      </c>
      <c r="K39" t="s">
        <v>128</v>
      </c>
      <c r="L39">
        <v>464</v>
      </c>
      <c r="M39">
        <v>720666</v>
      </c>
      <c r="N39" t="s">
        <v>45</v>
      </c>
      <c r="O39" s="1">
        <v>45321</v>
      </c>
      <c r="P39">
        <v>34</v>
      </c>
      <c r="R39" t="s">
        <v>124</v>
      </c>
      <c r="T39" t="s">
        <v>156</v>
      </c>
      <c r="X39" s="1">
        <v>45303</v>
      </c>
      <c r="AB39">
        <v>966.4</v>
      </c>
      <c r="AC39">
        <v>0</v>
      </c>
      <c r="AF39" t="s">
        <v>157</v>
      </c>
    </row>
    <row r="40" spans="1:32" ht="15">
      <c r="A40" s="1">
        <v>45320</v>
      </c>
      <c r="B40" s="1">
        <v>45291</v>
      </c>
      <c r="C40" s="1">
        <v>45295</v>
      </c>
      <c r="D40" t="s">
        <v>32</v>
      </c>
      <c r="E40">
        <v>9</v>
      </c>
      <c r="F40">
        <v>1</v>
      </c>
      <c r="G40" t="s">
        <v>158</v>
      </c>
      <c r="H40">
        <v>904.84</v>
      </c>
      <c r="I40" t="s">
        <v>159</v>
      </c>
      <c r="J40">
        <v>2182570396</v>
      </c>
      <c r="K40" t="s">
        <v>160</v>
      </c>
      <c r="L40">
        <v>547</v>
      </c>
      <c r="M40">
        <v>88223</v>
      </c>
      <c r="N40" t="s">
        <v>136</v>
      </c>
      <c r="O40" s="1">
        <v>45321</v>
      </c>
      <c r="P40">
        <v>48</v>
      </c>
      <c r="R40" t="s">
        <v>161</v>
      </c>
      <c r="T40" t="s">
        <v>162</v>
      </c>
      <c r="X40" s="1">
        <v>45295</v>
      </c>
      <c r="AB40">
        <v>904.84</v>
      </c>
      <c r="AC40">
        <v>50.01</v>
      </c>
      <c r="AF40" t="s">
        <v>153</v>
      </c>
    </row>
    <row r="41" spans="1:32" ht="15">
      <c r="A41" s="1">
        <v>45320</v>
      </c>
      <c r="B41" s="1">
        <v>45291</v>
      </c>
      <c r="C41" s="1">
        <v>45295</v>
      </c>
      <c r="D41" t="s">
        <v>32</v>
      </c>
      <c r="E41">
        <v>10</v>
      </c>
      <c r="F41">
        <v>1</v>
      </c>
      <c r="G41" t="s">
        <v>163</v>
      </c>
      <c r="H41">
        <v>821.63</v>
      </c>
      <c r="I41" t="s">
        <v>159</v>
      </c>
      <c r="J41">
        <v>2182570396</v>
      </c>
      <c r="K41" t="s">
        <v>160</v>
      </c>
      <c r="L41">
        <v>547</v>
      </c>
      <c r="M41">
        <v>88223</v>
      </c>
      <c r="N41" t="s">
        <v>136</v>
      </c>
      <c r="O41" s="1">
        <v>45321</v>
      </c>
      <c r="P41">
        <v>46</v>
      </c>
      <c r="R41" t="s">
        <v>164</v>
      </c>
      <c r="T41" t="s">
        <v>165</v>
      </c>
      <c r="X41" s="1">
        <v>45295</v>
      </c>
      <c r="AB41">
        <v>821.63</v>
      </c>
      <c r="AC41">
        <v>82.16</v>
      </c>
      <c r="AF41" t="s">
        <v>153</v>
      </c>
    </row>
    <row r="42" spans="1:32" ht="15">
      <c r="A42" s="1">
        <v>45320</v>
      </c>
      <c r="B42" s="1">
        <v>45291</v>
      </c>
      <c r="C42" s="1">
        <v>45295</v>
      </c>
      <c r="D42" t="s">
        <v>32</v>
      </c>
      <c r="E42">
        <v>11</v>
      </c>
      <c r="F42">
        <v>1</v>
      </c>
      <c r="G42" t="s">
        <v>166</v>
      </c>
      <c r="H42">
        <v>4327.52</v>
      </c>
      <c r="I42" t="s">
        <v>159</v>
      </c>
      <c r="J42">
        <v>2182570396</v>
      </c>
      <c r="K42" t="s">
        <v>160</v>
      </c>
      <c r="L42">
        <v>547</v>
      </c>
      <c r="M42">
        <v>88223</v>
      </c>
      <c r="N42" t="s">
        <v>136</v>
      </c>
      <c r="O42" s="1">
        <v>45321</v>
      </c>
      <c r="P42">
        <v>47</v>
      </c>
      <c r="R42" t="s">
        <v>167</v>
      </c>
      <c r="T42" t="s">
        <v>168</v>
      </c>
      <c r="X42" s="1">
        <v>45295</v>
      </c>
      <c r="AB42">
        <v>4327.52</v>
      </c>
      <c r="AC42">
        <v>351.1</v>
      </c>
      <c r="AF42" t="s">
        <v>153</v>
      </c>
    </row>
    <row r="43" spans="1:32" ht="15">
      <c r="A43" s="1">
        <v>45320</v>
      </c>
      <c r="B43" s="1">
        <v>45291</v>
      </c>
      <c r="C43" s="1">
        <v>45295</v>
      </c>
      <c r="D43" t="s">
        <v>32</v>
      </c>
      <c r="E43">
        <v>12</v>
      </c>
      <c r="F43">
        <v>1</v>
      </c>
      <c r="G43" t="s">
        <v>169</v>
      </c>
      <c r="H43">
        <v>605.06</v>
      </c>
      <c r="I43" t="s">
        <v>159</v>
      </c>
      <c r="J43">
        <v>2182570396</v>
      </c>
      <c r="K43" t="s">
        <v>160</v>
      </c>
      <c r="L43">
        <v>547</v>
      </c>
      <c r="M43">
        <v>88223</v>
      </c>
      <c r="N43" t="s">
        <v>136</v>
      </c>
      <c r="O43" s="1">
        <v>45321</v>
      </c>
      <c r="P43">
        <v>49</v>
      </c>
      <c r="R43" t="s">
        <v>170</v>
      </c>
      <c r="T43" t="s">
        <v>171</v>
      </c>
      <c r="X43" s="1">
        <v>45295</v>
      </c>
      <c r="AB43">
        <v>605.06</v>
      </c>
      <c r="AC43">
        <v>60.51</v>
      </c>
      <c r="AF43" t="s">
        <v>153</v>
      </c>
    </row>
    <row r="44" spans="1:32" ht="15">
      <c r="A44" s="1">
        <v>45322</v>
      </c>
      <c r="B44" s="1">
        <v>45290</v>
      </c>
      <c r="C44" s="1">
        <v>45296</v>
      </c>
      <c r="D44" t="s">
        <v>32</v>
      </c>
      <c r="E44">
        <v>13</v>
      </c>
      <c r="F44">
        <v>1</v>
      </c>
      <c r="G44" t="s">
        <v>172</v>
      </c>
      <c r="H44">
        <v>197.62</v>
      </c>
      <c r="I44" t="s">
        <v>173</v>
      </c>
      <c r="J44">
        <v>1278980246</v>
      </c>
      <c r="K44" t="s">
        <v>174</v>
      </c>
      <c r="L44">
        <v>424</v>
      </c>
      <c r="M44">
        <v>8188</v>
      </c>
      <c r="N44" t="s">
        <v>136</v>
      </c>
      <c r="O44" s="1">
        <v>45321</v>
      </c>
      <c r="P44">
        <v>40</v>
      </c>
      <c r="R44" t="s">
        <v>175</v>
      </c>
      <c r="T44" t="s">
        <v>176</v>
      </c>
      <c r="X44" s="1">
        <v>45296</v>
      </c>
      <c r="AB44">
        <v>197.62</v>
      </c>
      <c r="AC44">
        <v>43.48</v>
      </c>
      <c r="AF44" t="s">
        <v>153</v>
      </c>
    </row>
    <row r="45" spans="1:32" ht="15">
      <c r="A45" s="1">
        <v>45322</v>
      </c>
      <c r="B45" s="1">
        <v>45291</v>
      </c>
      <c r="C45" s="1">
        <v>45297</v>
      </c>
      <c r="D45" t="s">
        <v>32</v>
      </c>
      <c r="E45">
        <v>18</v>
      </c>
      <c r="F45">
        <v>1</v>
      </c>
      <c r="G45" t="s">
        <v>177</v>
      </c>
      <c r="H45">
        <v>396.72</v>
      </c>
      <c r="I45" t="s">
        <v>178</v>
      </c>
      <c r="J45">
        <v>617430228</v>
      </c>
      <c r="K45" t="s">
        <v>128</v>
      </c>
      <c r="L45">
        <v>464</v>
      </c>
      <c r="M45">
        <v>721411</v>
      </c>
      <c r="N45" t="s">
        <v>45</v>
      </c>
      <c r="O45" s="1">
        <v>45321</v>
      </c>
      <c r="P45">
        <v>28</v>
      </c>
      <c r="R45" t="s">
        <v>124</v>
      </c>
      <c r="T45" t="s">
        <v>179</v>
      </c>
      <c r="X45" s="1">
        <v>45297</v>
      </c>
      <c r="AB45">
        <v>396.72</v>
      </c>
      <c r="AC45">
        <v>15.87</v>
      </c>
      <c r="AF45" t="s">
        <v>153</v>
      </c>
    </row>
    <row r="46" spans="1:32" ht="15">
      <c r="A46" s="1">
        <v>45322</v>
      </c>
      <c r="B46" s="1">
        <v>45291</v>
      </c>
      <c r="C46" s="1">
        <v>45297</v>
      </c>
      <c r="D46" t="s">
        <v>32</v>
      </c>
      <c r="E46">
        <v>19</v>
      </c>
      <c r="F46">
        <v>1</v>
      </c>
      <c r="G46" t="s">
        <v>180</v>
      </c>
      <c r="H46">
        <v>47.78</v>
      </c>
      <c r="I46" t="s">
        <v>181</v>
      </c>
      <c r="J46">
        <v>1852650223</v>
      </c>
      <c r="K46" t="s">
        <v>36</v>
      </c>
      <c r="L46">
        <v>461</v>
      </c>
      <c r="M46">
        <v>950344</v>
      </c>
      <c r="N46" t="s">
        <v>37</v>
      </c>
      <c r="O46" s="1">
        <v>45321</v>
      </c>
      <c r="P46">
        <v>27</v>
      </c>
      <c r="R46" t="s">
        <v>124</v>
      </c>
      <c r="T46" t="s">
        <v>182</v>
      </c>
      <c r="X46" s="1">
        <v>45297</v>
      </c>
      <c r="AB46">
        <v>47.78</v>
      </c>
      <c r="AC46">
        <v>10.51</v>
      </c>
      <c r="AF46" t="s">
        <v>183</v>
      </c>
    </row>
    <row r="47" spans="1:32" ht="15">
      <c r="A47" s="1">
        <v>45322</v>
      </c>
      <c r="B47" s="1">
        <v>45260</v>
      </c>
      <c r="C47" s="1">
        <v>45268</v>
      </c>
      <c r="D47" t="s">
        <v>32</v>
      </c>
      <c r="E47">
        <v>21</v>
      </c>
      <c r="F47">
        <v>2</v>
      </c>
      <c r="G47" t="s">
        <v>184</v>
      </c>
      <c r="H47">
        <v>260</v>
      </c>
      <c r="I47" t="s">
        <v>185</v>
      </c>
      <c r="J47">
        <v>333500239</v>
      </c>
      <c r="K47" t="s">
        <v>186</v>
      </c>
      <c r="L47">
        <v>45</v>
      </c>
      <c r="M47">
        <v>8510133</v>
      </c>
      <c r="N47" t="s">
        <v>187</v>
      </c>
      <c r="O47" s="1">
        <v>45321</v>
      </c>
      <c r="P47">
        <v>62</v>
      </c>
      <c r="R47" t="s">
        <v>188</v>
      </c>
      <c r="T47" t="s">
        <v>189</v>
      </c>
      <c r="X47" s="1">
        <v>45268</v>
      </c>
      <c r="AB47">
        <v>260</v>
      </c>
      <c r="AC47">
        <v>26</v>
      </c>
      <c r="AF47" t="s">
        <v>190</v>
      </c>
    </row>
    <row r="48" spans="1:32" ht="15">
      <c r="A48" s="1">
        <v>45322</v>
      </c>
      <c r="B48" s="1">
        <v>45275</v>
      </c>
      <c r="C48" s="1">
        <v>45275</v>
      </c>
      <c r="D48" t="s">
        <v>32</v>
      </c>
      <c r="E48">
        <v>22</v>
      </c>
      <c r="F48">
        <v>2</v>
      </c>
      <c r="G48" t="s">
        <v>191</v>
      </c>
      <c r="H48">
        <v>441.8</v>
      </c>
      <c r="I48" t="s">
        <v>192</v>
      </c>
      <c r="J48">
        <v>645830225</v>
      </c>
      <c r="K48" t="s">
        <v>193</v>
      </c>
      <c r="L48">
        <v>464</v>
      </c>
      <c r="M48">
        <v>480719</v>
      </c>
      <c r="N48" t="s">
        <v>136</v>
      </c>
      <c r="O48" s="1">
        <v>45321</v>
      </c>
      <c r="P48">
        <v>29</v>
      </c>
      <c r="R48" t="s">
        <v>194</v>
      </c>
      <c r="T48" t="s">
        <v>195</v>
      </c>
      <c r="X48" s="1">
        <v>45275</v>
      </c>
      <c r="AB48">
        <v>441.8</v>
      </c>
      <c r="AC48">
        <v>44.18</v>
      </c>
      <c r="AF48" t="s">
        <v>190</v>
      </c>
    </row>
    <row r="49" spans="1:32" ht="15">
      <c r="A49" s="1">
        <v>45322</v>
      </c>
      <c r="B49" s="1">
        <v>45291</v>
      </c>
      <c r="C49" s="1">
        <v>45304</v>
      </c>
      <c r="D49" t="s">
        <v>32</v>
      </c>
      <c r="E49">
        <v>24</v>
      </c>
      <c r="F49">
        <v>1</v>
      </c>
      <c r="G49" t="s">
        <v>196</v>
      </c>
      <c r="H49">
        <v>228</v>
      </c>
      <c r="I49" t="s">
        <v>116</v>
      </c>
      <c r="J49">
        <v>2484690223</v>
      </c>
      <c r="K49" t="s">
        <v>117</v>
      </c>
      <c r="L49">
        <v>464</v>
      </c>
      <c r="M49">
        <v>670023</v>
      </c>
      <c r="N49" t="s">
        <v>37</v>
      </c>
      <c r="O49" s="1">
        <v>45321</v>
      </c>
      <c r="P49">
        <v>37</v>
      </c>
      <c r="R49" t="s">
        <v>197</v>
      </c>
      <c r="T49" t="s">
        <v>119</v>
      </c>
      <c r="X49" s="1">
        <v>45304</v>
      </c>
      <c r="AB49">
        <v>228</v>
      </c>
      <c r="AC49">
        <v>9.12</v>
      </c>
      <c r="AF49" t="s">
        <v>120</v>
      </c>
    </row>
    <row r="50" spans="1:32" ht="15">
      <c r="A50" s="1">
        <v>45322</v>
      </c>
      <c r="B50" s="1">
        <v>45225</v>
      </c>
      <c r="C50" s="1">
        <v>45225</v>
      </c>
      <c r="D50" t="s">
        <v>32</v>
      </c>
      <c r="E50">
        <v>113</v>
      </c>
      <c r="F50" t="s">
        <v>33</v>
      </c>
      <c r="G50">
        <v>193</v>
      </c>
      <c r="H50">
        <v>366</v>
      </c>
      <c r="I50" t="s">
        <v>198</v>
      </c>
      <c r="J50">
        <v>327150223</v>
      </c>
      <c r="K50" t="s">
        <v>199</v>
      </c>
      <c r="N50" t="s">
        <v>136</v>
      </c>
      <c r="O50" s="1">
        <v>45321</v>
      </c>
      <c r="P50">
        <v>26</v>
      </c>
      <c r="R50" t="s">
        <v>200</v>
      </c>
      <c r="T50" t="s">
        <v>201</v>
      </c>
      <c r="X50" s="1">
        <v>45225</v>
      </c>
      <c r="AB50">
        <v>300</v>
      </c>
      <c r="AC50">
        <v>66</v>
      </c>
      <c r="AF50" t="s">
        <v>70</v>
      </c>
    </row>
    <row r="51" spans="1:32" ht="15">
      <c r="A51" s="1">
        <v>45320</v>
      </c>
      <c r="B51" s="1">
        <v>45260</v>
      </c>
      <c r="C51" s="1">
        <v>45267</v>
      </c>
      <c r="D51" t="s">
        <v>32</v>
      </c>
      <c r="E51">
        <v>137</v>
      </c>
      <c r="F51" t="s">
        <v>33</v>
      </c>
      <c r="G51" t="s">
        <v>202</v>
      </c>
      <c r="H51">
        <v>60</v>
      </c>
      <c r="I51" t="s">
        <v>35</v>
      </c>
      <c r="J51">
        <v>1671390225</v>
      </c>
      <c r="K51" t="s">
        <v>36</v>
      </c>
      <c r="L51">
        <v>461</v>
      </c>
      <c r="M51">
        <v>390025</v>
      </c>
      <c r="N51" t="s">
        <v>37</v>
      </c>
      <c r="O51" s="1">
        <v>45321</v>
      </c>
      <c r="P51">
        <v>59</v>
      </c>
      <c r="R51" t="s">
        <v>203</v>
      </c>
      <c r="T51" t="s">
        <v>39</v>
      </c>
      <c r="X51" s="1">
        <v>45267</v>
      </c>
      <c r="AB51">
        <v>60</v>
      </c>
      <c r="AC51">
        <v>0</v>
      </c>
      <c r="AF51" t="s">
        <v>40</v>
      </c>
    </row>
    <row r="52" spans="1:32" ht="15">
      <c r="A52" s="1">
        <v>45320</v>
      </c>
      <c r="B52" s="1">
        <v>45260</v>
      </c>
      <c r="C52" s="1">
        <v>45268</v>
      </c>
      <c r="D52" t="s">
        <v>32</v>
      </c>
      <c r="E52">
        <v>138</v>
      </c>
      <c r="F52" t="s">
        <v>33</v>
      </c>
      <c r="G52" t="s">
        <v>204</v>
      </c>
      <c r="H52">
        <v>56</v>
      </c>
      <c r="I52" t="s">
        <v>35</v>
      </c>
      <c r="J52">
        <v>1671390225</v>
      </c>
      <c r="K52" t="s">
        <v>36</v>
      </c>
      <c r="L52">
        <v>461</v>
      </c>
      <c r="M52">
        <v>390025</v>
      </c>
      <c r="N52" t="s">
        <v>37</v>
      </c>
      <c r="O52" s="1">
        <v>45321</v>
      </c>
      <c r="P52">
        <v>59</v>
      </c>
      <c r="R52" t="s">
        <v>205</v>
      </c>
      <c r="T52" t="s">
        <v>39</v>
      </c>
      <c r="X52" s="1">
        <v>45268</v>
      </c>
      <c r="AB52">
        <v>56</v>
      </c>
      <c r="AC52">
        <v>0</v>
      </c>
      <c r="AF52" t="s">
        <v>40</v>
      </c>
    </row>
    <row r="53" spans="1:32" ht="15">
      <c r="A53" s="1">
        <v>45322</v>
      </c>
      <c r="B53" s="1">
        <v>45275</v>
      </c>
      <c r="C53" s="1">
        <v>45279</v>
      </c>
      <c r="D53" t="s">
        <v>32</v>
      </c>
      <c r="E53">
        <v>142</v>
      </c>
      <c r="F53" t="s">
        <v>33</v>
      </c>
      <c r="G53" t="s">
        <v>206</v>
      </c>
      <c r="H53">
        <v>68</v>
      </c>
      <c r="I53" t="s">
        <v>207</v>
      </c>
      <c r="J53">
        <v>1214730226</v>
      </c>
      <c r="K53" t="s">
        <v>74</v>
      </c>
      <c r="L53">
        <v>461</v>
      </c>
      <c r="M53">
        <v>912765</v>
      </c>
      <c r="N53" t="s">
        <v>136</v>
      </c>
      <c r="O53" s="1">
        <v>45321</v>
      </c>
      <c r="P53">
        <v>30</v>
      </c>
      <c r="R53" t="s">
        <v>208</v>
      </c>
      <c r="T53" t="s">
        <v>209</v>
      </c>
      <c r="X53" s="1">
        <v>45279</v>
      </c>
      <c r="AB53">
        <v>68</v>
      </c>
      <c r="AC53">
        <v>0</v>
      </c>
      <c r="AF53" t="s">
        <v>210</v>
      </c>
    </row>
    <row r="54" spans="1:32" ht="15">
      <c r="A54" s="1">
        <v>45322</v>
      </c>
      <c r="B54" s="1">
        <v>45280</v>
      </c>
      <c r="C54" s="1">
        <v>45283</v>
      </c>
      <c r="D54" t="s">
        <v>211</v>
      </c>
      <c r="E54">
        <v>144</v>
      </c>
      <c r="F54" t="s">
        <v>33</v>
      </c>
      <c r="G54">
        <v>32</v>
      </c>
      <c r="H54">
        <v>-366</v>
      </c>
      <c r="I54" t="s">
        <v>198</v>
      </c>
      <c r="J54">
        <v>327150223</v>
      </c>
      <c r="K54" t="s">
        <v>199</v>
      </c>
      <c r="N54" t="s">
        <v>136</v>
      </c>
      <c r="O54" s="1">
        <v>45321</v>
      </c>
      <c r="P54">
        <v>26</v>
      </c>
      <c r="R54" t="s">
        <v>200</v>
      </c>
      <c r="T54" t="s">
        <v>201</v>
      </c>
      <c r="X54" s="1">
        <v>45283</v>
      </c>
      <c r="AB54">
        <v>300</v>
      </c>
      <c r="AC54">
        <v>66</v>
      </c>
      <c r="AF54" t="s">
        <v>70</v>
      </c>
    </row>
    <row r="55" spans="1:32" ht="15">
      <c r="A55" s="1">
        <v>45322</v>
      </c>
      <c r="B55" s="1">
        <v>45286</v>
      </c>
      <c r="C55" s="1">
        <v>45286</v>
      </c>
      <c r="D55" t="s">
        <v>32</v>
      </c>
      <c r="E55">
        <v>145</v>
      </c>
      <c r="F55" t="s">
        <v>33</v>
      </c>
      <c r="G55">
        <v>640</v>
      </c>
      <c r="H55">
        <v>1068.8</v>
      </c>
      <c r="I55" t="s">
        <v>212</v>
      </c>
      <c r="J55">
        <v>496710229</v>
      </c>
      <c r="K55" t="s">
        <v>36</v>
      </c>
      <c r="L55">
        <v>461</v>
      </c>
      <c r="M55">
        <v>924449</v>
      </c>
      <c r="N55" t="s">
        <v>136</v>
      </c>
      <c r="O55" s="1">
        <v>45321</v>
      </c>
      <c r="P55">
        <v>51</v>
      </c>
      <c r="R55" t="s">
        <v>213</v>
      </c>
      <c r="T55" t="s">
        <v>214</v>
      </c>
      <c r="X55" s="1">
        <v>45286</v>
      </c>
      <c r="AB55">
        <v>1040</v>
      </c>
      <c r="AC55">
        <v>228.8</v>
      </c>
      <c r="AF55" t="s">
        <v>215</v>
      </c>
    </row>
    <row r="56" spans="1:32" ht="15">
      <c r="A56" s="1">
        <v>45322</v>
      </c>
      <c r="B56" s="1">
        <v>45289</v>
      </c>
      <c r="C56" s="1">
        <v>45289</v>
      </c>
      <c r="D56" t="s">
        <v>32</v>
      </c>
      <c r="E56">
        <v>146</v>
      </c>
      <c r="F56" t="s">
        <v>33</v>
      </c>
      <c r="G56" t="s">
        <v>216</v>
      </c>
      <c r="H56">
        <v>189.2</v>
      </c>
      <c r="I56" t="s">
        <v>217</v>
      </c>
      <c r="J56">
        <v>2229040221</v>
      </c>
      <c r="K56" t="s">
        <v>36</v>
      </c>
      <c r="N56" t="s">
        <v>45</v>
      </c>
      <c r="O56" s="1">
        <v>45321</v>
      </c>
      <c r="P56">
        <v>58</v>
      </c>
      <c r="R56" t="s">
        <v>218</v>
      </c>
      <c r="T56" t="s">
        <v>219</v>
      </c>
      <c r="X56" s="1">
        <v>45289</v>
      </c>
      <c r="AB56">
        <v>189.2</v>
      </c>
      <c r="AC56">
        <v>0</v>
      </c>
      <c r="AF56" t="s">
        <v>220</v>
      </c>
    </row>
    <row r="57" spans="1:32" ht="15">
      <c r="A57" s="1">
        <v>45322</v>
      </c>
      <c r="B57" s="1">
        <v>45289</v>
      </c>
      <c r="C57" s="1">
        <v>45289</v>
      </c>
      <c r="D57" t="s">
        <v>32</v>
      </c>
      <c r="E57">
        <v>147</v>
      </c>
      <c r="F57" t="s">
        <v>33</v>
      </c>
      <c r="G57" t="s">
        <v>221</v>
      </c>
      <c r="H57">
        <v>1874</v>
      </c>
      <c r="I57" t="s">
        <v>217</v>
      </c>
      <c r="J57">
        <v>2229040221</v>
      </c>
      <c r="K57" t="s">
        <v>36</v>
      </c>
      <c r="N57" t="s">
        <v>45</v>
      </c>
      <c r="O57" s="1">
        <v>45321</v>
      </c>
      <c r="P57">
        <v>57</v>
      </c>
      <c r="R57" t="s">
        <v>222</v>
      </c>
      <c r="T57" t="s">
        <v>223</v>
      </c>
      <c r="X57" s="1">
        <v>45289</v>
      </c>
      <c r="AB57">
        <v>1874</v>
      </c>
      <c r="AC57">
        <v>0</v>
      </c>
      <c r="AF57" t="s">
        <v>224</v>
      </c>
    </row>
    <row r="58" spans="1:32" ht="15">
      <c r="A58" s="1">
        <v>44895</v>
      </c>
      <c r="B58" s="1">
        <v>44865</v>
      </c>
      <c r="C58" s="1">
        <v>44865</v>
      </c>
      <c r="D58" t="s">
        <v>32</v>
      </c>
      <c r="E58">
        <v>388</v>
      </c>
      <c r="F58">
        <v>1</v>
      </c>
      <c r="G58">
        <v>50246</v>
      </c>
      <c r="H58">
        <v>273.7</v>
      </c>
      <c r="I58" t="s">
        <v>225</v>
      </c>
      <c r="J58">
        <v>1213140252</v>
      </c>
      <c r="K58" t="s">
        <v>226</v>
      </c>
      <c r="L58">
        <v>439</v>
      </c>
      <c r="M58">
        <v>56347</v>
      </c>
      <c r="N58" t="s">
        <v>136</v>
      </c>
      <c r="O58" s="1">
        <v>45321</v>
      </c>
      <c r="P58">
        <v>56</v>
      </c>
      <c r="R58" t="s">
        <v>227</v>
      </c>
      <c r="T58" t="s">
        <v>228</v>
      </c>
      <c r="X58" s="1">
        <v>44865</v>
      </c>
      <c r="AB58">
        <v>273.7</v>
      </c>
      <c r="AC58">
        <v>27.37</v>
      </c>
      <c r="AF58" t="s">
        <v>153</v>
      </c>
    </row>
    <row r="59" spans="1:32" ht="15">
      <c r="A59" s="1">
        <v>44926</v>
      </c>
      <c r="B59" s="1">
        <v>44895</v>
      </c>
      <c r="C59" s="1">
        <v>44896</v>
      </c>
      <c r="D59" t="s">
        <v>32</v>
      </c>
      <c r="E59">
        <v>423</v>
      </c>
      <c r="F59">
        <v>1</v>
      </c>
      <c r="G59">
        <v>50272</v>
      </c>
      <c r="H59">
        <v>179.06</v>
      </c>
      <c r="I59" t="s">
        <v>225</v>
      </c>
      <c r="J59">
        <v>1213140252</v>
      </c>
      <c r="K59" t="s">
        <v>226</v>
      </c>
      <c r="L59">
        <v>439</v>
      </c>
      <c r="M59">
        <v>56347</v>
      </c>
      <c r="N59" t="s">
        <v>136</v>
      </c>
      <c r="O59" s="1">
        <v>45321</v>
      </c>
      <c r="P59">
        <v>56</v>
      </c>
      <c r="R59" t="s">
        <v>229</v>
      </c>
      <c r="T59" t="s">
        <v>228</v>
      </c>
      <c r="X59" s="1">
        <v>44896</v>
      </c>
      <c r="AB59">
        <v>179.06</v>
      </c>
      <c r="AC59">
        <v>17.91</v>
      </c>
      <c r="AF59" t="s">
        <v>153</v>
      </c>
    </row>
    <row r="60" spans="1:32" ht="15">
      <c r="A60" s="1">
        <v>45322</v>
      </c>
      <c r="B60" s="1">
        <v>45239</v>
      </c>
      <c r="C60" s="1">
        <v>45240</v>
      </c>
      <c r="D60" t="s">
        <v>32</v>
      </c>
      <c r="E60">
        <v>429</v>
      </c>
      <c r="F60">
        <v>1</v>
      </c>
      <c r="G60" t="s">
        <v>230</v>
      </c>
      <c r="H60">
        <v>358.35</v>
      </c>
      <c r="I60" t="s">
        <v>231</v>
      </c>
      <c r="J60">
        <v>1898020225</v>
      </c>
      <c r="K60" t="s">
        <v>232</v>
      </c>
      <c r="N60" t="s">
        <v>187</v>
      </c>
      <c r="O60" s="1">
        <v>45321</v>
      </c>
      <c r="P60">
        <v>41</v>
      </c>
      <c r="R60" t="s">
        <v>233</v>
      </c>
      <c r="T60" t="s">
        <v>234</v>
      </c>
      <c r="X60" s="1">
        <v>45240</v>
      </c>
      <c r="AB60">
        <v>358.35</v>
      </c>
      <c r="AC60">
        <v>78.84</v>
      </c>
      <c r="AF60" t="s">
        <v>235</v>
      </c>
    </row>
    <row r="61" spans="1:32" ht="15">
      <c r="A61" s="1">
        <v>45322</v>
      </c>
      <c r="B61" s="1">
        <v>45260</v>
      </c>
      <c r="C61" s="1">
        <v>45260</v>
      </c>
      <c r="D61" t="s">
        <v>32</v>
      </c>
      <c r="E61">
        <v>448</v>
      </c>
      <c r="F61">
        <v>1</v>
      </c>
      <c r="G61">
        <v>7519</v>
      </c>
      <c r="H61">
        <v>262.5</v>
      </c>
      <c r="I61" t="s">
        <v>236</v>
      </c>
      <c r="J61">
        <v>2142260237</v>
      </c>
      <c r="K61" t="s">
        <v>237</v>
      </c>
      <c r="L61">
        <v>376</v>
      </c>
      <c r="M61">
        <v>809848</v>
      </c>
      <c r="N61" t="s">
        <v>49</v>
      </c>
      <c r="O61" s="1">
        <v>45321</v>
      </c>
      <c r="P61">
        <v>61</v>
      </c>
      <c r="R61" t="s">
        <v>238</v>
      </c>
      <c r="T61" t="s">
        <v>239</v>
      </c>
      <c r="X61" s="1">
        <v>45260</v>
      </c>
      <c r="AB61">
        <v>262.5</v>
      </c>
      <c r="AC61">
        <v>26.25</v>
      </c>
      <c r="AF61" t="s">
        <v>153</v>
      </c>
    </row>
    <row r="62" spans="1:32" ht="15">
      <c r="A62" s="1">
        <v>45320</v>
      </c>
      <c r="B62" s="1">
        <v>45259</v>
      </c>
      <c r="C62" s="1">
        <v>45266</v>
      </c>
      <c r="D62" t="s">
        <v>32</v>
      </c>
      <c r="E62">
        <v>464</v>
      </c>
      <c r="F62">
        <v>1</v>
      </c>
      <c r="G62" t="s">
        <v>240</v>
      </c>
      <c r="H62">
        <v>1548</v>
      </c>
      <c r="I62" t="s">
        <v>241</v>
      </c>
      <c r="J62">
        <v>435080304</v>
      </c>
      <c r="K62" t="s">
        <v>242</v>
      </c>
      <c r="L62">
        <v>432</v>
      </c>
      <c r="M62">
        <v>522315</v>
      </c>
      <c r="N62" t="s">
        <v>187</v>
      </c>
      <c r="O62" s="1">
        <v>45321</v>
      </c>
      <c r="P62">
        <v>31</v>
      </c>
      <c r="R62" t="s">
        <v>243</v>
      </c>
      <c r="T62" t="s">
        <v>244</v>
      </c>
      <c r="X62" s="1">
        <v>45266</v>
      </c>
      <c r="AB62">
        <v>1548</v>
      </c>
      <c r="AC62">
        <v>340.56</v>
      </c>
      <c r="AF62" t="s">
        <v>70</v>
      </c>
    </row>
    <row r="63" spans="1:32" ht="15">
      <c r="A63" s="1">
        <v>45320</v>
      </c>
      <c r="B63" s="1">
        <v>45260</v>
      </c>
      <c r="C63" s="1">
        <v>45266</v>
      </c>
      <c r="D63" t="s">
        <v>32</v>
      </c>
      <c r="E63">
        <v>465</v>
      </c>
      <c r="F63">
        <v>1</v>
      </c>
      <c r="G63" t="s">
        <v>245</v>
      </c>
      <c r="H63">
        <v>40.68</v>
      </c>
      <c r="I63" t="s">
        <v>246</v>
      </c>
      <c r="J63">
        <v>1898180227</v>
      </c>
      <c r="K63" t="s">
        <v>247</v>
      </c>
      <c r="N63" t="s">
        <v>37</v>
      </c>
      <c r="O63" s="1">
        <v>45321</v>
      </c>
      <c r="P63">
        <v>33</v>
      </c>
      <c r="R63" t="s">
        <v>248</v>
      </c>
      <c r="X63" s="1">
        <v>45266</v>
      </c>
      <c r="AB63">
        <v>40.68</v>
      </c>
      <c r="AC63">
        <v>8.95</v>
      </c>
      <c r="AF63" t="s">
        <v>59</v>
      </c>
    </row>
    <row r="64" spans="1:32" ht="15">
      <c r="A64" s="1">
        <v>45321</v>
      </c>
      <c r="B64" s="1">
        <v>45260</v>
      </c>
      <c r="C64" s="1">
        <v>45266</v>
      </c>
      <c r="D64" t="s">
        <v>32</v>
      </c>
      <c r="E64">
        <v>467</v>
      </c>
      <c r="F64">
        <v>1</v>
      </c>
      <c r="G64" t="s">
        <v>249</v>
      </c>
      <c r="H64">
        <v>96.74</v>
      </c>
      <c r="I64" t="s">
        <v>250</v>
      </c>
      <c r="J64">
        <v>1887400222</v>
      </c>
      <c r="K64" t="s">
        <v>151</v>
      </c>
      <c r="L64">
        <v>461</v>
      </c>
      <c r="M64">
        <v>753159</v>
      </c>
      <c r="N64" t="s">
        <v>187</v>
      </c>
      <c r="O64" s="1">
        <v>45321</v>
      </c>
      <c r="P64">
        <v>36</v>
      </c>
      <c r="R64" t="s">
        <v>251</v>
      </c>
      <c r="T64" t="s">
        <v>252</v>
      </c>
      <c r="X64" s="1">
        <v>45266</v>
      </c>
      <c r="AB64">
        <v>96.74</v>
      </c>
      <c r="AC64">
        <v>21.28</v>
      </c>
      <c r="AF64" t="s">
        <v>253</v>
      </c>
    </row>
    <row r="65" spans="1:32" ht="15">
      <c r="A65" s="1">
        <v>45321</v>
      </c>
      <c r="B65" s="1">
        <v>45260</v>
      </c>
      <c r="C65" s="1">
        <v>45267</v>
      </c>
      <c r="D65" t="s">
        <v>32</v>
      </c>
      <c r="E65">
        <v>469</v>
      </c>
      <c r="F65">
        <v>1</v>
      </c>
      <c r="G65" s="2">
        <v>263462</v>
      </c>
      <c r="H65">
        <v>2331.3</v>
      </c>
      <c r="I65" t="s">
        <v>254</v>
      </c>
      <c r="J65">
        <v>1709320228</v>
      </c>
      <c r="K65" t="s">
        <v>255</v>
      </c>
      <c r="L65">
        <v>461</v>
      </c>
      <c r="M65">
        <v>240530</v>
      </c>
      <c r="N65" t="s">
        <v>37</v>
      </c>
      <c r="O65" s="1">
        <v>45321</v>
      </c>
      <c r="P65">
        <v>45</v>
      </c>
      <c r="R65" t="s">
        <v>251</v>
      </c>
      <c r="T65" t="s">
        <v>256</v>
      </c>
      <c r="X65" s="1">
        <v>45267</v>
      </c>
      <c r="AB65">
        <v>2331.3</v>
      </c>
      <c r="AC65">
        <v>512.89</v>
      </c>
      <c r="AF65" t="s">
        <v>138</v>
      </c>
    </row>
    <row r="66" spans="1:32" ht="15">
      <c r="A66" s="1">
        <v>45322</v>
      </c>
      <c r="B66" s="1">
        <v>45260</v>
      </c>
      <c r="C66" s="1">
        <v>45271</v>
      </c>
      <c r="D66" t="s">
        <v>32</v>
      </c>
      <c r="E66">
        <v>471</v>
      </c>
      <c r="F66">
        <v>1</v>
      </c>
      <c r="G66" t="s">
        <v>257</v>
      </c>
      <c r="H66">
        <v>310</v>
      </c>
      <c r="I66" t="s">
        <v>258</v>
      </c>
      <c r="J66">
        <v>1476250228</v>
      </c>
      <c r="K66" t="s">
        <v>259</v>
      </c>
      <c r="L66">
        <v>461</v>
      </c>
      <c r="M66">
        <v>533941</v>
      </c>
      <c r="N66" t="s">
        <v>37</v>
      </c>
      <c r="O66" s="1">
        <v>45321</v>
      </c>
      <c r="P66">
        <v>35</v>
      </c>
      <c r="R66" t="s">
        <v>260</v>
      </c>
      <c r="T66" t="s">
        <v>261</v>
      </c>
      <c r="X66" s="1">
        <v>45271</v>
      </c>
      <c r="AB66">
        <v>310</v>
      </c>
      <c r="AC66">
        <v>68.2</v>
      </c>
      <c r="AF66" t="s">
        <v>262</v>
      </c>
    </row>
    <row r="67" spans="1:32" ht="15">
      <c r="A67" s="1">
        <v>45321</v>
      </c>
      <c r="B67" s="1">
        <v>45260</v>
      </c>
      <c r="C67" s="1">
        <v>45271</v>
      </c>
      <c r="D67" t="s">
        <v>32</v>
      </c>
      <c r="E67">
        <v>472</v>
      </c>
      <c r="F67">
        <v>1</v>
      </c>
      <c r="G67" t="s">
        <v>263</v>
      </c>
      <c r="H67">
        <v>600</v>
      </c>
      <c r="I67" t="s">
        <v>264</v>
      </c>
      <c r="J67">
        <v>2649530280</v>
      </c>
      <c r="K67" t="s">
        <v>265</v>
      </c>
      <c r="L67">
        <v>464</v>
      </c>
      <c r="M67">
        <v>491600</v>
      </c>
      <c r="N67" t="s">
        <v>37</v>
      </c>
      <c r="O67" s="1">
        <v>45321</v>
      </c>
      <c r="P67">
        <v>63</v>
      </c>
      <c r="R67" t="s">
        <v>266</v>
      </c>
      <c r="T67" t="s">
        <v>267</v>
      </c>
      <c r="X67" s="1">
        <v>45271</v>
      </c>
      <c r="AB67">
        <v>600</v>
      </c>
      <c r="AC67">
        <v>132</v>
      </c>
      <c r="AF67" t="s">
        <v>268</v>
      </c>
    </row>
    <row r="68" spans="1:32" ht="15">
      <c r="A68" s="1">
        <v>45322</v>
      </c>
      <c r="B68" s="1">
        <v>45260</v>
      </c>
      <c r="C68" s="1">
        <v>45272</v>
      </c>
      <c r="D68" t="s">
        <v>32</v>
      </c>
      <c r="E68">
        <v>473</v>
      </c>
      <c r="F68">
        <v>1</v>
      </c>
      <c r="G68" t="s">
        <v>269</v>
      </c>
      <c r="H68">
        <v>1603.4</v>
      </c>
      <c r="I68" t="s">
        <v>185</v>
      </c>
      <c r="J68">
        <v>333500239</v>
      </c>
      <c r="K68" t="s">
        <v>186</v>
      </c>
      <c r="L68">
        <v>45</v>
      </c>
      <c r="M68">
        <v>8510133</v>
      </c>
      <c r="N68" t="s">
        <v>187</v>
      </c>
      <c r="O68" s="1">
        <v>45321</v>
      </c>
      <c r="P68">
        <v>62</v>
      </c>
      <c r="R68" t="s">
        <v>270</v>
      </c>
      <c r="T68" t="s">
        <v>189</v>
      </c>
      <c r="X68" s="1">
        <v>45272</v>
      </c>
      <c r="AB68">
        <v>1603.4</v>
      </c>
      <c r="AC68">
        <v>352.75</v>
      </c>
      <c r="AF68" t="s">
        <v>190</v>
      </c>
    </row>
    <row r="69" spans="1:32" ht="15">
      <c r="A69" s="1">
        <v>45321</v>
      </c>
      <c r="B69" s="1">
        <v>45260</v>
      </c>
      <c r="C69" s="1">
        <v>45272</v>
      </c>
      <c r="D69" t="s">
        <v>32</v>
      </c>
      <c r="E69">
        <v>474</v>
      </c>
      <c r="F69">
        <v>1</v>
      </c>
      <c r="G69" t="s">
        <v>271</v>
      </c>
      <c r="H69">
        <v>112.5</v>
      </c>
      <c r="I69" t="s">
        <v>264</v>
      </c>
      <c r="J69">
        <v>2649530280</v>
      </c>
      <c r="K69" t="s">
        <v>265</v>
      </c>
      <c r="L69">
        <v>464</v>
      </c>
      <c r="M69">
        <v>491600</v>
      </c>
      <c r="N69" t="s">
        <v>37</v>
      </c>
      <c r="O69" s="1">
        <v>45321</v>
      </c>
      <c r="P69">
        <v>63</v>
      </c>
      <c r="R69" t="s">
        <v>272</v>
      </c>
      <c r="T69" t="s">
        <v>267</v>
      </c>
      <c r="X69" s="1">
        <v>45272</v>
      </c>
      <c r="AB69">
        <v>112.5</v>
      </c>
      <c r="AC69">
        <v>24.75</v>
      </c>
      <c r="AF69" t="s">
        <v>40</v>
      </c>
    </row>
    <row r="70" spans="1:32" ht="15">
      <c r="A70" s="1">
        <v>45322</v>
      </c>
      <c r="B70" s="1">
        <v>45275</v>
      </c>
      <c r="C70" s="1">
        <v>45279</v>
      </c>
      <c r="D70" t="s">
        <v>32</v>
      </c>
      <c r="E70">
        <v>480</v>
      </c>
      <c r="F70">
        <v>1</v>
      </c>
      <c r="G70" t="s">
        <v>273</v>
      </c>
      <c r="H70">
        <v>236.38</v>
      </c>
      <c r="I70" t="s">
        <v>274</v>
      </c>
      <c r="J70">
        <v>3222970406</v>
      </c>
      <c r="K70" t="s">
        <v>275</v>
      </c>
      <c r="L70" t="s">
        <v>276</v>
      </c>
      <c r="M70" t="s">
        <v>277</v>
      </c>
      <c r="N70" t="s">
        <v>37</v>
      </c>
      <c r="O70" s="1">
        <v>45321</v>
      </c>
      <c r="P70">
        <v>43</v>
      </c>
      <c r="R70" t="s">
        <v>262</v>
      </c>
      <c r="T70" t="s">
        <v>278</v>
      </c>
      <c r="X70" s="1">
        <v>45279</v>
      </c>
      <c r="AB70">
        <v>236.38</v>
      </c>
      <c r="AC70">
        <v>52</v>
      </c>
      <c r="AF70" t="s">
        <v>262</v>
      </c>
    </row>
    <row r="71" spans="1:32" ht="15">
      <c r="A71" s="1">
        <v>45322</v>
      </c>
      <c r="B71" s="1">
        <v>45280</v>
      </c>
      <c r="C71" s="1">
        <v>45283</v>
      </c>
      <c r="D71" t="s">
        <v>32</v>
      </c>
      <c r="E71">
        <v>490</v>
      </c>
      <c r="F71">
        <v>1</v>
      </c>
      <c r="G71">
        <v>259</v>
      </c>
      <c r="H71">
        <v>300</v>
      </c>
      <c r="I71" t="s">
        <v>198</v>
      </c>
      <c r="J71">
        <v>327150223</v>
      </c>
      <c r="K71" t="s">
        <v>199</v>
      </c>
      <c r="N71" t="s">
        <v>136</v>
      </c>
      <c r="O71" s="1">
        <v>45321</v>
      </c>
      <c r="P71">
        <v>26</v>
      </c>
      <c r="R71" t="s">
        <v>200</v>
      </c>
      <c r="T71" t="s">
        <v>201</v>
      </c>
      <c r="X71" s="1">
        <v>45283</v>
      </c>
      <c r="AB71">
        <v>300</v>
      </c>
      <c r="AC71">
        <v>66</v>
      </c>
      <c r="AF71" t="s">
        <v>70</v>
      </c>
    </row>
    <row r="72" spans="1:32" ht="15">
      <c r="A72" s="1">
        <v>45322</v>
      </c>
      <c r="B72" s="1">
        <v>45288</v>
      </c>
      <c r="C72" s="1">
        <v>45288</v>
      </c>
      <c r="D72" t="s">
        <v>32</v>
      </c>
      <c r="E72">
        <v>494</v>
      </c>
      <c r="F72">
        <v>1</v>
      </c>
      <c r="G72" t="s">
        <v>279</v>
      </c>
      <c r="H72">
        <v>870</v>
      </c>
      <c r="I72" t="s">
        <v>280</v>
      </c>
      <c r="J72">
        <v>1723610216</v>
      </c>
      <c r="K72" t="s">
        <v>281</v>
      </c>
      <c r="L72">
        <v>471</v>
      </c>
      <c r="M72">
        <v>301611</v>
      </c>
      <c r="N72" t="s">
        <v>136</v>
      </c>
      <c r="O72" s="1">
        <v>45321</v>
      </c>
      <c r="P72">
        <v>39</v>
      </c>
      <c r="R72" t="s">
        <v>282</v>
      </c>
      <c r="T72" t="s">
        <v>283</v>
      </c>
      <c r="X72" s="1">
        <v>45288</v>
      </c>
      <c r="AB72">
        <v>870</v>
      </c>
      <c r="AC72">
        <v>191.4</v>
      </c>
      <c r="AF72" t="s">
        <v>284</v>
      </c>
    </row>
    <row r="73" spans="1:32" ht="15">
      <c r="A73" s="1">
        <v>45322</v>
      </c>
      <c r="B73" s="1">
        <v>45288</v>
      </c>
      <c r="C73" s="1">
        <v>45288</v>
      </c>
      <c r="D73" t="s">
        <v>32</v>
      </c>
      <c r="E73">
        <v>495</v>
      </c>
      <c r="F73">
        <v>1</v>
      </c>
      <c r="G73" t="s">
        <v>285</v>
      </c>
      <c r="H73">
        <v>672</v>
      </c>
      <c r="I73" t="s">
        <v>280</v>
      </c>
      <c r="J73">
        <v>1723610216</v>
      </c>
      <c r="K73" t="s">
        <v>281</v>
      </c>
      <c r="L73">
        <v>471</v>
      </c>
      <c r="M73">
        <v>301611</v>
      </c>
      <c r="N73" t="s">
        <v>136</v>
      </c>
      <c r="O73" s="1">
        <v>45321</v>
      </c>
      <c r="P73">
        <v>38</v>
      </c>
      <c r="R73" t="s">
        <v>286</v>
      </c>
      <c r="T73" t="s">
        <v>287</v>
      </c>
      <c r="X73" s="1">
        <v>45288</v>
      </c>
      <c r="AB73">
        <v>672</v>
      </c>
      <c r="AC73">
        <v>147.84</v>
      </c>
      <c r="AF73" t="s">
        <v>284</v>
      </c>
    </row>
    <row r="74" spans="1:32" ht="15">
      <c r="A74" s="1">
        <v>45321</v>
      </c>
      <c r="B74" s="1">
        <v>45278</v>
      </c>
      <c r="C74" s="1">
        <v>45289</v>
      </c>
      <c r="D74" t="s">
        <v>211</v>
      </c>
      <c r="E74">
        <v>496</v>
      </c>
      <c r="F74">
        <v>1</v>
      </c>
      <c r="G74">
        <v>50254</v>
      </c>
      <c r="H74">
        <v>-69.74</v>
      </c>
      <c r="I74" t="s">
        <v>225</v>
      </c>
      <c r="J74">
        <v>1213140252</v>
      </c>
      <c r="K74" t="s">
        <v>226</v>
      </c>
      <c r="L74">
        <v>439</v>
      </c>
      <c r="M74">
        <v>56347</v>
      </c>
      <c r="N74" t="s">
        <v>136</v>
      </c>
      <c r="O74" s="1">
        <v>45321</v>
      </c>
      <c r="P74">
        <v>54</v>
      </c>
      <c r="R74" t="s">
        <v>288</v>
      </c>
      <c r="T74" t="s">
        <v>289</v>
      </c>
      <c r="X74" s="1">
        <v>45289</v>
      </c>
      <c r="AB74">
        <v>69.74</v>
      </c>
      <c r="AC74">
        <v>6.97</v>
      </c>
      <c r="AF74" t="s">
        <v>290</v>
      </c>
    </row>
    <row r="75" spans="1:32" ht="15">
      <c r="A75" s="1">
        <v>45321</v>
      </c>
      <c r="B75" s="1">
        <v>45291</v>
      </c>
      <c r="C75" s="1">
        <v>45291</v>
      </c>
      <c r="D75" t="s">
        <v>32</v>
      </c>
      <c r="E75">
        <v>497</v>
      </c>
      <c r="F75">
        <v>1</v>
      </c>
      <c r="G75">
        <v>50272</v>
      </c>
      <c r="H75">
        <v>1294.04</v>
      </c>
      <c r="I75" t="s">
        <v>225</v>
      </c>
      <c r="J75">
        <v>1213140252</v>
      </c>
      <c r="K75" t="s">
        <v>226</v>
      </c>
      <c r="L75">
        <v>439</v>
      </c>
      <c r="M75">
        <v>56347</v>
      </c>
      <c r="N75" t="s">
        <v>136</v>
      </c>
      <c r="O75" s="1">
        <v>45321</v>
      </c>
      <c r="P75">
        <v>55</v>
      </c>
      <c r="R75" t="s">
        <v>291</v>
      </c>
      <c r="T75" t="s">
        <v>292</v>
      </c>
      <c r="X75" s="1">
        <v>45291</v>
      </c>
      <c r="AB75">
        <v>1294.04</v>
      </c>
      <c r="AC75">
        <v>51.76</v>
      </c>
      <c r="AF75" t="s">
        <v>153</v>
      </c>
    </row>
    <row r="76" spans="1:32" ht="15">
      <c r="A76" s="1">
        <v>45321</v>
      </c>
      <c r="B76" s="1">
        <v>45291</v>
      </c>
      <c r="C76" s="1">
        <v>45291</v>
      </c>
      <c r="D76" t="s">
        <v>32</v>
      </c>
      <c r="E76">
        <v>498</v>
      </c>
      <c r="F76">
        <v>1</v>
      </c>
      <c r="G76">
        <v>50271</v>
      </c>
      <c r="H76">
        <v>510.36</v>
      </c>
      <c r="I76" t="s">
        <v>225</v>
      </c>
      <c r="J76">
        <v>1213140252</v>
      </c>
      <c r="K76" t="s">
        <v>226</v>
      </c>
      <c r="L76">
        <v>439</v>
      </c>
      <c r="M76">
        <v>56347</v>
      </c>
      <c r="N76" t="s">
        <v>136</v>
      </c>
      <c r="O76" s="1">
        <v>45321</v>
      </c>
      <c r="P76">
        <v>53</v>
      </c>
      <c r="R76" t="s">
        <v>293</v>
      </c>
      <c r="T76" t="s">
        <v>294</v>
      </c>
      <c r="X76" s="1">
        <v>45291</v>
      </c>
      <c r="AB76">
        <v>510.36</v>
      </c>
      <c r="AC76">
        <v>31.07</v>
      </c>
      <c r="AF76" t="s">
        <v>153</v>
      </c>
    </row>
    <row r="77" spans="1:32" ht="15">
      <c r="A77" s="1">
        <v>45321</v>
      </c>
      <c r="B77" s="1">
        <v>45291</v>
      </c>
      <c r="C77" s="1">
        <v>45291</v>
      </c>
      <c r="D77" t="s">
        <v>32</v>
      </c>
      <c r="E77">
        <v>499</v>
      </c>
      <c r="F77">
        <v>1</v>
      </c>
      <c r="G77">
        <v>50273</v>
      </c>
      <c r="H77">
        <v>339.01</v>
      </c>
      <c r="I77" t="s">
        <v>225</v>
      </c>
      <c r="J77">
        <v>1213140252</v>
      </c>
      <c r="K77" t="s">
        <v>226</v>
      </c>
      <c r="L77">
        <v>439</v>
      </c>
      <c r="M77">
        <v>56347</v>
      </c>
      <c r="N77" t="s">
        <v>136</v>
      </c>
      <c r="O77" s="1">
        <v>45321</v>
      </c>
      <c r="P77">
        <v>54</v>
      </c>
      <c r="R77" t="s">
        <v>295</v>
      </c>
      <c r="T77" t="s">
        <v>289</v>
      </c>
      <c r="X77" s="1">
        <v>45291</v>
      </c>
      <c r="AB77">
        <v>339.01</v>
      </c>
      <c r="AC77">
        <v>33.9</v>
      </c>
      <c r="AF77" t="s">
        <v>153</v>
      </c>
    </row>
    <row r="78" spans="1:29" ht="15">
      <c r="A78" s="1">
        <v>45313</v>
      </c>
      <c r="B78" s="1">
        <v>45313</v>
      </c>
      <c r="C78" s="1">
        <v>45313</v>
      </c>
      <c r="D78" t="s">
        <v>80</v>
      </c>
      <c r="E78">
        <v>20010</v>
      </c>
      <c r="F78" t="s">
        <v>79</v>
      </c>
      <c r="G78" t="s">
        <v>80</v>
      </c>
      <c r="H78">
        <v>171</v>
      </c>
      <c r="I78" t="s">
        <v>296</v>
      </c>
      <c r="J78">
        <v>1098700220</v>
      </c>
      <c r="K78" t="s">
        <v>128</v>
      </c>
      <c r="L78">
        <v>464</v>
      </c>
      <c r="M78">
        <v>721105</v>
      </c>
      <c r="N78" t="s">
        <v>45</v>
      </c>
      <c r="O78" s="1">
        <v>45321</v>
      </c>
      <c r="P78">
        <v>42</v>
      </c>
      <c r="R78" t="s">
        <v>297</v>
      </c>
      <c r="X78" s="1">
        <v>45294</v>
      </c>
      <c r="AB78">
        <v>0</v>
      </c>
      <c r="AC78">
        <v>0</v>
      </c>
    </row>
    <row r="79" spans="1:32" ht="15">
      <c r="A79" s="1">
        <v>45328</v>
      </c>
      <c r="B79" s="1">
        <v>45308</v>
      </c>
      <c r="C79" s="1">
        <v>45308</v>
      </c>
      <c r="D79" t="s">
        <v>32</v>
      </c>
      <c r="E79">
        <v>28</v>
      </c>
      <c r="F79">
        <v>1</v>
      </c>
      <c r="G79">
        <v>42400232914</v>
      </c>
      <c r="H79">
        <v>453.83</v>
      </c>
      <c r="I79" t="s">
        <v>48</v>
      </c>
      <c r="J79">
        <v>1812630224</v>
      </c>
      <c r="K79" t="s">
        <v>36</v>
      </c>
      <c r="N79" t="s">
        <v>49</v>
      </c>
      <c r="O79" s="1">
        <v>45324</v>
      </c>
      <c r="P79">
        <v>64</v>
      </c>
      <c r="R79" t="s">
        <v>298</v>
      </c>
      <c r="X79" s="1">
        <v>45308</v>
      </c>
      <c r="AB79">
        <v>453.83</v>
      </c>
      <c r="AC79">
        <v>22.77</v>
      </c>
      <c r="AF79" t="s">
        <v>299</v>
      </c>
    </row>
    <row r="80" spans="1:32" ht="15">
      <c r="A80" s="1">
        <v>45327</v>
      </c>
      <c r="B80" s="1">
        <v>45307</v>
      </c>
      <c r="C80" s="1">
        <v>45309</v>
      </c>
      <c r="D80" t="s">
        <v>32</v>
      </c>
      <c r="E80">
        <v>29</v>
      </c>
      <c r="F80">
        <v>1</v>
      </c>
      <c r="G80">
        <v>42400187406</v>
      </c>
      <c r="H80">
        <v>1631.66</v>
      </c>
      <c r="I80" t="s">
        <v>48</v>
      </c>
      <c r="J80">
        <v>1812630224</v>
      </c>
      <c r="K80" t="s">
        <v>36</v>
      </c>
      <c r="N80" t="s">
        <v>49</v>
      </c>
      <c r="O80" s="1">
        <v>45324</v>
      </c>
      <c r="P80">
        <v>64</v>
      </c>
      <c r="R80" t="s">
        <v>300</v>
      </c>
      <c r="X80" s="1">
        <v>45309</v>
      </c>
      <c r="AB80">
        <v>1631.66</v>
      </c>
      <c r="AC80">
        <v>358.86</v>
      </c>
      <c r="AF80" t="s">
        <v>51</v>
      </c>
    </row>
    <row r="81" spans="1:32" ht="15">
      <c r="A81" s="1">
        <v>45325</v>
      </c>
      <c r="B81" s="1">
        <v>45265</v>
      </c>
      <c r="C81" s="1">
        <v>45273</v>
      </c>
      <c r="D81" t="s">
        <v>32</v>
      </c>
      <c r="E81">
        <v>140</v>
      </c>
      <c r="F81" t="s">
        <v>33</v>
      </c>
      <c r="G81" t="s">
        <v>301</v>
      </c>
      <c r="H81">
        <v>56</v>
      </c>
      <c r="I81" t="s">
        <v>35</v>
      </c>
      <c r="J81">
        <v>1671390225</v>
      </c>
      <c r="K81" t="s">
        <v>36</v>
      </c>
      <c r="L81">
        <v>461</v>
      </c>
      <c r="M81">
        <v>390025</v>
      </c>
      <c r="N81" t="s">
        <v>37</v>
      </c>
      <c r="O81" s="1">
        <v>45324</v>
      </c>
      <c r="P81">
        <v>65</v>
      </c>
      <c r="R81" t="s">
        <v>302</v>
      </c>
      <c r="T81" t="s">
        <v>39</v>
      </c>
      <c r="X81" s="1">
        <v>45273</v>
      </c>
      <c r="AB81">
        <v>56</v>
      </c>
      <c r="AC81">
        <v>0</v>
      </c>
      <c r="AF81" t="s">
        <v>40</v>
      </c>
    </row>
    <row r="82" spans="1:32" ht="15">
      <c r="A82" s="1">
        <v>45325</v>
      </c>
      <c r="B82" s="1">
        <v>45265</v>
      </c>
      <c r="C82" s="1">
        <v>45273</v>
      </c>
      <c r="D82" t="s">
        <v>32</v>
      </c>
      <c r="E82">
        <v>141</v>
      </c>
      <c r="F82" t="s">
        <v>33</v>
      </c>
      <c r="G82" t="s">
        <v>303</v>
      </c>
      <c r="H82">
        <v>122</v>
      </c>
      <c r="I82" t="s">
        <v>35</v>
      </c>
      <c r="J82">
        <v>1671390225</v>
      </c>
      <c r="K82" t="s">
        <v>36</v>
      </c>
      <c r="L82">
        <v>461</v>
      </c>
      <c r="M82">
        <v>390025</v>
      </c>
      <c r="N82" t="s">
        <v>37</v>
      </c>
      <c r="O82" s="1">
        <v>45324</v>
      </c>
      <c r="P82">
        <v>65</v>
      </c>
      <c r="R82" t="s">
        <v>304</v>
      </c>
      <c r="T82" t="s">
        <v>39</v>
      </c>
      <c r="X82" s="1">
        <v>45273</v>
      </c>
      <c r="AB82">
        <v>122</v>
      </c>
      <c r="AC82">
        <v>0</v>
      </c>
      <c r="AF82" t="s">
        <v>40</v>
      </c>
    </row>
    <row r="83" spans="1:32" ht="15">
      <c r="A83" s="1">
        <v>45325</v>
      </c>
      <c r="B83" s="1">
        <v>45265</v>
      </c>
      <c r="C83" s="1">
        <v>45274</v>
      </c>
      <c r="D83" t="s">
        <v>32</v>
      </c>
      <c r="E83">
        <v>477</v>
      </c>
      <c r="F83">
        <v>1</v>
      </c>
      <c r="G83" t="s">
        <v>305</v>
      </c>
      <c r="H83">
        <v>979.9</v>
      </c>
      <c r="I83" t="s">
        <v>35</v>
      </c>
      <c r="J83">
        <v>1671390225</v>
      </c>
      <c r="K83" t="s">
        <v>36</v>
      </c>
      <c r="L83">
        <v>461</v>
      </c>
      <c r="M83">
        <v>390025</v>
      </c>
      <c r="N83" t="s">
        <v>37</v>
      </c>
      <c r="O83" s="1">
        <v>45324</v>
      </c>
      <c r="P83">
        <v>66</v>
      </c>
      <c r="R83" t="s">
        <v>306</v>
      </c>
      <c r="X83" s="1">
        <v>45274</v>
      </c>
      <c r="AB83">
        <v>979.9</v>
      </c>
      <c r="AC83">
        <v>215.58</v>
      </c>
      <c r="AF83" t="s">
        <v>307</v>
      </c>
    </row>
    <row r="84" spans="1:32" ht="15">
      <c r="A84" s="1">
        <v>45331</v>
      </c>
      <c r="B84" s="1">
        <v>45301</v>
      </c>
      <c r="C84" s="1">
        <v>45302</v>
      </c>
      <c r="D84" t="s">
        <v>32</v>
      </c>
      <c r="E84">
        <v>22</v>
      </c>
      <c r="F84">
        <v>1</v>
      </c>
      <c r="G84">
        <v>824500002792</v>
      </c>
      <c r="H84">
        <v>295.93</v>
      </c>
      <c r="I84" t="s">
        <v>43</v>
      </c>
      <c r="J84">
        <v>12883420155</v>
      </c>
      <c r="K84" t="s">
        <v>44</v>
      </c>
      <c r="N84" t="s">
        <v>45</v>
      </c>
      <c r="O84" s="1">
        <v>45330</v>
      </c>
      <c r="P84">
        <v>67</v>
      </c>
      <c r="R84" t="s">
        <v>124</v>
      </c>
      <c r="X84" s="1">
        <v>45302</v>
      </c>
      <c r="AB84">
        <v>295.93</v>
      </c>
      <c r="AC84">
        <v>65.1</v>
      </c>
      <c r="AF84" t="s">
        <v>47</v>
      </c>
    </row>
    <row r="85" spans="1:32" ht="15">
      <c r="A85" s="1">
        <v>45334</v>
      </c>
      <c r="B85" s="1">
        <v>45302</v>
      </c>
      <c r="C85" s="1">
        <v>45305</v>
      </c>
      <c r="D85" t="s">
        <v>32</v>
      </c>
      <c r="E85">
        <v>25</v>
      </c>
      <c r="F85">
        <v>1</v>
      </c>
      <c r="G85" t="s">
        <v>308</v>
      </c>
      <c r="H85">
        <v>25.4</v>
      </c>
      <c r="I85" t="s">
        <v>73</v>
      </c>
      <c r="J85">
        <v>488410010</v>
      </c>
      <c r="K85" t="s">
        <v>74</v>
      </c>
      <c r="N85" t="s">
        <v>49</v>
      </c>
      <c r="O85" s="1">
        <v>45330</v>
      </c>
      <c r="P85">
        <v>77</v>
      </c>
      <c r="R85" t="s">
        <v>309</v>
      </c>
      <c r="X85" s="1">
        <v>45305</v>
      </c>
      <c r="AB85">
        <v>25.4</v>
      </c>
      <c r="AC85">
        <v>5.59</v>
      </c>
      <c r="AF85" t="s">
        <v>310</v>
      </c>
    </row>
    <row r="86" spans="1:32" ht="15">
      <c r="A86" s="1">
        <v>45334</v>
      </c>
      <c r="B86" s="1">
        <v>45314</v>
      </c>
      <c r="C86" s="1">
        <v>45314</v>
      </c>
      <c r="D86" t="s">
        <v>32</v>
      </c>
      <c r="E86">
        <v>33</v>
      </c>
      <c r="F86">
        <v>1</v>
      </c>
      <c r="G86">
        <v>42400440452</v>
      </c>
      <c r="H86">
        <v>1447.83</v>
      </c>
      <c r="I86" t="s">
        <v>48</v>
      </c>
      <c r="J86">
        <v>1812630224</v>
      </c>
      <c r="K86" t="s">
        <v>36</v>
      </c>
      <c r="N86" t="s">
        <v>49</v>
      </c>
      <c r="O86" s="1">
        <v>45330</v>
      </c>
      <c r="P86">
        <v>70</v>
      </c>
      <c r="R86" t="s">
        <v>300</v>
      </c>
      <c r="X86" s="1">
        <v>45314</v>
      </c>
      <c r="AB86">
        <v>1447.83</v>
      </c>
      <c r="AC86">
        <v>72.46</v>
      </c>
      <c r="AF86" t="s">
        <v>78</v>
      </c>
    </row>
    <row r="87" spans="1:32" ht="15">
      <c r="A87" s="1">
        <v>45334</v>
      </c>
      <c r="B87" s="1">
        <v>45314</v>
      </c>
      <c r="C87" s="1">
        <v>45314</v>
      </c>
      <c r="D87" t="s">
        <v>32</v>
      </c>
      <c r="E87">
        <v>34</v>
      </c>
      <c r="F87">
        <v>1</v>
      </c>
      <c r="G87">
        <v>42400450113</v>
      </c>
      <c r="H87">
        <v>6222.53</v>
      </c>
      <c r="I87" t="s">
        <v>48</v>
      </c>
      <c r="J87">
        <v>1812630224</v>
      </c>
      <c r="K87" t="s">
        <v>36</v>
      </c>
      <c r="N87" t="s">
        <v>49</v>
      </c>
      <c r="O87" s="1">
        <v>45330</v>
      </c>
      <c r="P87">
        <v>70</v>
      </c>
      <c r="R87" t="s">
        <v>300</v>
      </c>
      <c r="X87" s="1">
        <v>45314</v>
      </c>
      <c r="AB87">
        <v>6222.53</v>
      </c>
      <c r="AC87">
        <v>311.18</v>
      </c>
      <c r="AF87" t="s">
        <v>77</v>
      </c>
    </row>
    <row r="88" spans="1:32" ht="15">
      <c r="A88" s="1">
        <v>45335</v>
      </c>
      <c r="B88" s="1">
        <v>45275</v>
      </c>
      <c r="C88" s="1">
        <v>45279</v>
      </c>
      <c r="D88" t="s">
        <v>32</v>
      </c>
      <c r="E88">
        <v>143</v>
      </c>
      <c r="F88" t="s">
        <v>33</v>
      </c>
      <c r="G88" t="s">
        <v>311</v>
      </c>
      <c r="H88">
        <v>227</v>
      </c>
      <c r="I88" t="s">
        <v>35</v>
      </c>
      <c r="J88">
        <v>1671390225</v>
      </c>
      <c r="K88" t="s">
        <v>36</v>
      </c>
      <c r="L88">
        <v>461</v>
      </c>
      <c r="M88">
        <v>390025</v>
      </c>
      <c r="N88" t="s">
        <v>37</v>
      </c>
      <c r="O88" s="1">
        <v>45330</v>
      </c>
      <c r="P88">
        <v>78</v>
      </c>
      <c r="R88" t="s">
        <v>312</v>
      </c>
      <c r="T88" t="s">
        <v>39</v>
      </c>
      <c r="X88" s="1">
        <v>45279</v>
      </c>
      <c r="AB88">
        <v>227</v>
      </c>
      <c r="AC88">
        <v>0</v>
      </c>
      <c r="AF88" t="s">
        <v>40</v>
      </c>
    </row>
    <row r="89" spans="1:29" ht="15">
      <c r="A89" s="1">
        <v>45330</v>
      </c>
      <c r="B89" s="1">
        <v>45330</v>
      </c>
      <c r="C89" s="1">
        <v>45330</v>
      </c>
      <c r="D89" t="s">
        <v>80</v>
      </c>
      <c r="E89">
        <v>20011</v>
      </c>
      <c r="F89" t="s">
        <v>79</v>
      </c>
      <c r="G89" t="s">
        <v>80</v>
      </c>
      <c r="H89">
        <v>88.8</v>
      </c>
      <c r="I89" t="s">
        <v>84</v>
      </c>
      <c r="K89" t="s">
        <v>82</v>
      </c>
      <c r="N89" t="s">
        <v>49</v>
      </c>
      <c r="O89" s="1">
        <v>45330</v>
      </c>
      <c r="P89">
        <v>74</v>
      </c>
      <c r="R89" t="s">
        <v>313</v>
      </c>
      <c r="X89" s="1">
        <v>45310</v>
      </c>
      <c r="AB89">
        <v>0</v>
      </c>
      <c r="AC89">
        <v>0</v>
      </c>
    </row>
    <row r="90" spans="1:29" ht="15">
      <c r="A90" s="1">
        <v>45330</v>
      </c>
      <c r="B90" s="1">
        <v>45330</v>
      </c>
      <c r="C90" s="1">
        <v>45330</v>
      </c>
      <c r="D90" t="s">
        <v>80</v>
      </c>
      <c r="E90">
        <v>20012</v>
      </c>
      <c r="F90" t="s">
        <v>79</v>
      </c>
      <c r="G90" t="s">
        <v>80</v>
      </c>
      <c r="H90">
        <v>233</v>
      </c>
      <c r="I90" t="s">
        <v>81</v>
      </c>
      <c r="J90">
        <v>5889861000</v>
      </c>
      <c r="K90" t="s">
        <v>82</v>
      </c>
      <c r="N90" t="s">
        <v>49</v>
      </c>
      <c r="O90" s="1">
        <v>45330</v>
      </c>
      <c r="P90">
        <v>76</v>
      </c>
      <c r="R90" t="s">
        <v>314</v>
      </c>
      <c r="X90" s="1">
        <v>45314</v>
      </c>
      <c r="AB90">
        <v>0</v>
      </c>
      <c r="AC90">
        <v>0</v>
      </c>
    </row>
    <row r="91" spans="1:29" ht="15">
      <c r="A91" s="1">
        <v>45330</v>
      </c>
      <c r="B91" s="1">
        <v>45330</v>
      </c>
      <c r="C91" s="1">
        <v>45330</v>
      </c>
      <c r="D91" t="s">
        <v>80</v>
      </c>
      <c r="E91">
        <v>20013</v>
      </c>
      <c r="F91" t="s">
        <v>79</v>
      </c>
      <c r="G91" t="s">
        <v>80</v>
      </c>
      <c r="H91">
        <v>40.22</v>
      </c>
      <c r="I91" t="s">
        <v>86</v>
      </c>
      <c r="K91" t="s">
        <v>82</v>
      </c>
      <c r="N91" t="s">
        <v>49</v>
      </c>
      <c r="O91" s="1">
        <v>45330</v>
      </c>
      <c r="P91">
        <v>75</v>
      </c>
      <c r="R91" t="s">
        <v>315</v>
      </c>
      <c r="X91" s="1">
        <v>45314</v>
      </c>
      <c r="AB91">
        <v>0</v>
      </c>
      <c r="AC91">
        <v>0</v>
      </c>
    </row>
    <row r="92" spans="1:29" ht="15">
      <c r="A92" s="1">
        <v>45330</v>
      </c>
      <c r="B92" s="1">
        <v>45330</v>
      </c>
      <c r="C92" s="1">
        <v>45330</v>
      </c>
      <c r="D92" t="s">
        <v>80</v>
      </c>
      <c r="E92">
        <v>20014</v>
      </c>
      <c r="F92" t="s">
        <v>79</v>
      </c>
      <c r="G92" t="s">
        <v>80</v>
      </c>
      <c r="H92">
        <v>55.21</v>
      </c>
      <c r="I92" t="s">
        <v>88</v>
      </c>
      <c r="K92" t="s">
        <v>36</v>
      </c>
      <c r="L92">
        <v>461</v>
      </c>
      <c r="M92">
        <v>402141</v>
      </c>
      <c r="N92" t="s">
        <v>49</v>
      </c>
      <c r="O92" s="1">
        <v>45330</v>
      </c>
      <c r="P92">
        <v>73</v>
      </c>
      <c r="R92" t="s">
        <v>315</v>
      </c>
      <c r="X92" s="1">
        <v>45314</v>
      </c>
      <c r="AB92">
        <v>0</v>
      </c>
      <c r="AC92">
        <v>0</v>
      </c>
    </row>
    <row r="93" spans="1:29" ht="15">
      <c r="A93" s="1">
        <v>45330</v>
      </c>
      <c r="B93" s="1">
        <v>45330</v>
      </c>
      <c r="C93" s="1">
        <v>45330</v>
      </c>
      <c r="D93" t="s">
        <v>80</v>
      </c>
      <c r="E93">
        <v>20015</v>
      </c>
      <c r="F93" t="s">
        <v>79</v>
      </c>
      <c r="G93" t="s">
        <v>80</v>
      </c>
      <c r="H93">
        <v>129.88</v>
      </c>
      <c r="I93" t="s">
        <v>89</v>
      </c>
      <c r="J93">
        <v>80016180228</v>
      </c>
      <c r="K93" t="s">
        <v>36</v>
      </c>
      <c r="N93" t="s">
        <v>49</v>
      </c>
      <c r="O93" s="1">
        <v>45330</v>
      </c>
      <c r="P93">
        <v>68</v>
      </c>
      <c r="R93" t="s">
        <v>315</v>
      </c>
      <c r="X93" s="1">
        <v>45336</v>
      </c>
      <c r="AB93">
        <v>0</v>
      </c>
      <c r="AC93">
        <v>0</v>
      </c>
    </row>
    <row r="94" spans="1:29" ht="15">
      <c r="A94" s="1">
        <v>45330</v>
      </c>
      <c r="B94" s="1">
        <v>45330</v>
      </c>
      <c r="C94" s="1">
        <v>45330</v>
      </c>
      <c r="D94" t="s">
        <v>80</v>
      </c>
      <c r="E94">
        <v>20016</v>
      </c>
      <c r="F94" t="s">
        <v>79</v>
      </c>
      <c r="G94" t="s">
        <v>80</v>
      </c>
      <c r="H94">
        <v>89.86</v>
      </c>
      <c r="I94" t="s">
        <v>90</v>
      </c>
      <c r="J94">
        <v>80013210226</v>
      </c>
      <c r="K94" t="s">
        <v>36</v>
      </c>
      <c r="N94" t="s">
        <v>49</v>
      </c>
      <c r="O94" s="1">
        <v>45330</v>
      </c>
      <c r="P94">
        <v>72</v>
      </c>
      <c r="R94" t="s">
        <v>315</v>
      </c>
      <c r="X94" s="1">
        <v>45336</v>
      </c>
      <c r="AB94">
        <v>0</v>
      </c>
      <c r="AC94">
        <v>0</v>
      </c>
    </row>
    <row r="95" spans="1:29" ht="15">
      <c r="A95" s="1">
        <v>45330</v>
      </c>
      <c r="B95" s="1">
        <v>45330</v>
      </c>
      <c r="C95" s="1">
        <v>45330</v>
      </c>
      <c r="D95" t="s">
        <v>80</v>
      </c>
      <c r="E95">
        <v>20017</v>
      </c>
      <c r="F95" t="s">
        <v>79</v>
      </c>
      <c r="G95" t="s">
        <v>80</v>
      </c>
      <c r="H95">
        <v>46.7</v>
      </c>
      <c r="I95" t="s">
        <v>91</v>
      </c>
      <c r="K95" t="s">
        <v>36</v>
      </c>
      <c r="N95" t="s">
        <v>49</v>
      </c>
      <c r="O95" s="1">
        <v>45330</v>
      </c>
      <c r="P95">
        <v>79</v>
      </c>
      <c r="R95" t="s">
        <v>315</v>
      </c>
      <c r="X95" s="1">
        <v>45336</v>
      </c>
      <c r="AB95">
        <v>0</v>
      </c>
      <c r="AC95">
        <v>0</v>
      </c>
    </row>
    <row r="96" spans="1:29" ht="15">
      <c r="A96" s="1">
        <v>45330</v>
      </c>
      <c r="B96" s="1">
        <v>45330</v>
      </c>
      <c r="C96" s="1">
        <v>45330</v>
      </c>
      <c r="D96" t="s">
        <v>80</v>
      </c>
      <c r="E96">
        <v>20018</v>
      </c>
      <c r="F96" t="s">
        <v>79</v>
      </c>
      <c r="G96" t="s">
        <v>80</v>
      </c>
      <c r="H96">
        <v>8.26</v>
      </c>
      <c r="I96" t="s">
        <v>92</v>
      </c>
      <c r="K96" t="s">
        <v>36</v>
      </c>
      <c r="N96" t="s">
        <v>49</v>
      </c>
      <c r="O96" s="1">
        <v>45330</v>
      </c>
      <c r="P96">
        <v>69</v>
      </c>
      <c r="R96" t="s">
        <v>315</v>
      </c>
      <c r="X96" s="1">
        <v>45336</v>
      </c>
      <c r="AB96">
        <v>0</v>
      </c>
      <c r="AC96">
        <v>0</v>
      </c>
    </row>
    <row r="97" spans="1:29" ht="15">
      <c r="A97" s="1">
        <v>45330</v>
      </c>
      <c r="B97" s="1">
        <v>45330</v>
      </c>
      <c r="C97" s="1">
        <v>45330</v>
      </c>
      <c r="D97" t="s">
        <v>80</v>
      </c>
      <c r="E97">
        <v>20019</v>
      </c>
      <c r="F97" t="s">
        <v>79</v>
      </c>
      <c r="G97" t="s">
        <v>80</v>
      </c>
      <c r="H97">
        <v>193.19</v>
      </c>
      <c r="I97" t="s">
        <v>316</v>
      </c>
      <c r="J97">
        <v>1086050224</v>
      </c>
      <c r="K97" t="s">
        <v>36</v>
      </c>
      <c r="N97" t="s">
        <v>49</v>
      </c>
      <c r="O97" s="1">
        <v>45330</v>
      </c>
      <c r="P97">
        <v>71</v>
      </c>
      <c r="R97" t="s">
        <v>317</v>
      </c>
      <c r="T97" t="s">
        <v>318</v>
      </c>
      <c r="X97" s="1">
        <v>45317</v>
      </c>
      <c r="AB97">
        <v>0</v>
      </c>
      <c r="AC97">
        <v>0</v>
      </c>
    </row>
    <row r="98" spans="1:29" ht="15">
      <c r="A98" s="1">
        <v>45330</v>
      </c>
      <c r="B98" s="1">
        <v>45330</v>
      </c>
      <c r="C98" s="1">
        <v>45330</v>
      </c>
      <c r="D98" t="s">
        <v>80</v>
      </c>
      <c r="E98">
        <v>20020</v>
      </c>
      <c r="F98" t="s">
        <v>79</v>
      </c>
      <c r="G98" t="s">
        <v>80</v>
      </c>
      <c r="H98">
        <v>1831</v>
      </c>
      <c r="I98" t="s">
        <v>316</v>
      </c>
      <c r="J98">
        <v>1086050224</v>
      </c>
      <c r="K98" t="s">
        <v>36</v>
      </c>
      <c r="N98" t="s">
        <v>49</v>
      </c>
      <c r="O98" s="1">
        <v>45330</v>
      </c>
      <c r="P98">
        <v>71</v>
      </c>
      <c r="R98" t="s">
        <v>319</v>
      </c>
      <c r="T98" t="s">
        <v>318</v>
      </c>
      <c r="X98" s="1">
        <v>45320</v>
      </c>
      <c r="AB98">
        <v>0</v>
      </c>
      <c r="AC98">
        <v>0</v>
      </c>
    </row>
    <row r="99" spans="1:32" ht="15">
      <c r="A99" s="1">
        <v>45347</v>
      </c>
      <c r="B99" s="1">
        <v>45287</v>
      </c>
      <c r="C99" s="1">
        <v>45294</v>
      </c>
      <c r="D99" t="s">
        <v>32</v>
      </c>
      <c r="E99">
        <v>8</v>
      </c>
      <c r="F99">
        <v>1</v>
      </c>
      <c r="G99" t="s">
        <v>320</v>
      </c>
      <c r="H99">
        <v>550</v>
      </c>
      <c r="I99" t="s">
        <v>35</v>
      </c>
      <c r="J99">
        <v>1671390225</v>
      </c>
      <c r="K99" t="s">
        <v>36</v>
      </c>
      <c r="L99">
        <v>461</v>
      </c>
      <c r="M99">
        <v>390025</v>
      </c>
      <c r="N99" t="s">
        <v>37</v>
      </c>
      <c r="O99" s="1">
        <v>45348</v>
      </c>
      <c r="P99">
        <v>82</v>
      </c>
      <c r="R99" t="s">
        <v>321</v>
      </c>
      <c r="T99" t="s">
        <v>322</v>
      </c>
      <c r="X99" s="1">
        <v>45294</v>
      </c>
      <c r="AB99">
        <v>550</v>
      </c>
      <c r="AC99">
        <v>121</v>
      </c>
      <c r="AF99" t="s">
        <v>323</v>
      </c>
    </row>
    <row r="100" spans="1:32" ht="15">
      <c r="A100" s="1">
        <v>45341</v>
      </c>
      <c r="B100" s="1">
        <v>45280</v>
      </c>
      <c r="C100" s="1">
        <v>45281</v>
      </c>
      <c r="D100" t="s">
        <v>32</v>
      </c>
      <c r="E100">
        <v>23</v>
      </c>
      <c r="F100">
        <v>2</v>
      </c>
      <c r="G100">
        <v>3454509885</v>
      </c>
      <c r="H100">
        <v>2988</v>
      </c>
      <c r="I100" t="s">
        <v>324</v>
      </c>
      <c r="J100">
        <v>842990152</v>
      </c>
      <c r="K100" t="s">
        <v>74</v>
      </c>
      <c r="N100" t="s">
        <v>187</v>
      </c>
      <c r="O100" s="1">
        <v>45348</v>
      </c>
      <c r="P100">
        <v>81</v>
      </c>
      <c r="R100" t="s">
        <v>325</v>
      </c>
      <c r="T100" t="s">
        <v>326</v>
      </c>
      <c r="X100" s="1">
        <v>45281</v>
      </c>
      <c r="AB100">
        <v>2988</v>
      </c>
      <c r="AC100">
        <v>298.8</v>
      </c>
      <c r="AF100" t="s">
        <v>327</v>
      </c>
    </row>
    <row r="101" spans="1:32" ht="15">
      <c r="A101" s="1">
        <v>45340</v>
      </c>
      <c r="B101" s="1">
        <v>45280</v>
      </c>
      <c r="C101" s="1">
        <v>45281</v>
      </c>
      <c r="D101" t="s">
        <v>32</v>
      </c>
      <c r="E101">
        <v>485</v>
      </c>
      <c r="F101">
        <v>1</v>
      </c>
      <c r="G101" t="s">
        <v>328</v>
      </c>
      <c r="H101">
        <v>117.5</v>
      </c>
      <c r="I101" t="s">
        <v>66</v>
      </c>
      <c r="J101">
        <v>2129950222</v>
      </c>
      <c r="K101" t="s">
        <v>67</v>
      </c>
      <c r="L101">
        <v>461</v>
      </c>
      <c r="M101">
        <v>702000</v>
      </c>
      <c r="N101" t="s">
        <v>37</v>
      </c>
      <c r="O101" s="1">
        <v>45348</v>
      </c>
      <c r="P101">
        <v>80</v>
      </c>
      <c r="R101" t="s">
        <v>329</v>
      </c>
      <c r="T101" t="s">
        <v>69</v>
      </c>
      <c r="X101" s="1">
        <v>45281</v>
      </c>
      <c r="AB101">
        <v>117.5</v>
      </c>
      <c r="AC101">
        <v>25.85</v>
      </c>
      <c r="AF101" t="s">
        <v>70</v>
      </c>
    </row>
    <row r="102" spans="1:32" ht="15">
      <c r="A102" s="1">
        <v>45351</v>
      </c>
      <c r="B102" s="1">
        <v>45291</v>
      </c>
      <c r="C102" s="1">
        <v>45301</v>
      </c>
      <c r="D102" t="s">
        <v>32</v>
      </c>
      <c r="E102">
        <v>1</v>
      </c>
      <c r="F102">
        <v>2</v>
      </c>
      <c r="G102">
        <v>23701389</v>
      </c>
      <c r="H102">
        <v>125</v>
      </c>
      <c r="I102" t="s">
        <v>330</v>
      </c>
      <c r="J102">
        <v>1259630224</v>
      </c>
      <c r="K102" t="s">
        <v>232</v>
      </c>
      <c r="L102">
        <v>464</v>
      </c>
      <c r="M102">
        <v>433330</v>
      </c>
      <c r="N102" t="s">
        <v>187</v>
      </c>
      <c r="O102" s="1">
        <v>45351</v>
      </c>
      <c r="P102">
        <v>115</v>
      </c>
      <c r="R102" t="s">
        <v>331</v>
      </c>
      <c r="T102" t="s">
        <v>332</v>
      </c>
      <c r="X102" s="1">
        <v>45301</v>
      </c>
      <c r="AB102">
        <v>125</v>
      </c>
      <c r="AC102">
        <v>12.5</v>
      </c>
      <c r="AF102" t="s">
        <v>190</v>
      </c>
    </row>
    <row r="103" spans="1:32" ht="15">
      <c r="A103" s="1">
        <v>45351</v>
      </c>
      <c r="B103" s="1">
        <v>45291</v>
      </c>
      <c r="C103" s="1">
        <v>45293</v>
      </c>
      <c r="D103" t="s">
        <v>32</v>
      </c>
      <c r="E103">
        <v>2</v>
      </c>
      <c r="F103">
        <v>1</v>
      </c>
      <c r="G103" t="s">
        <v>333</v>
      </c>
      <c r="H103">
        <v>1309.84</v>
      </c>
      <c r="I103" t="s">
        <v>334</v>
      </c>
      <c r="J103">
        <v>1717230229</v>
      </c>
      <c r="K103" t="s">
        <v>335</v>
      </c>
      <c r="L103">
        <v>464</v>
      </c>
      <c r="M103">
        <v>521332</v>
      </c>
      <c r="N103" t="s">
        <v>187</v>
      </c>
      <c r="O103" s="1">
        <v>45351</v>
      </c>
      <c r="P103">
        <v>85</v>
      </c>
      <c r="R103" t="s">
        <v>124</v>
      </c>
      <c r="T103" t="s">
        <v>336</v>
      </c>
      <c r="X103" s="1">
        <v>45293</v>
      </c>
      <c r="AB103">
        <v>1309.84</v>
      </c>
      <c r="AC103">
        <v>53.18</v>
      </c>
      <c r="AF103" t="s">
        <v>153</v>
      </c>
    </row>
    <row r="104" spans="1:32" ht="15">
      <c r="A104" s="1">
        <v>45351</v>
      </c>
      <c r="B104" s="1">
        <v>45295</v>
      </c>
      <c r="C104" s="1">
        <v>45296</v>
      </c>
      <c r="D104" t="s">
        <v>32</v>
      </c>
      <c r="E104">
        <v>4</v>
      </c>
      <c r="F104" t="s">
        <v>33</v>
      </c>
      <c r="G104" s="3">
        <v>45585</v>
      </c>
      <c r="H104">
        <v>177</v>
      </c>
      <c r="I104" t="s">
        <v>207</v>
      </c>
      <c r="J104">
        <v>1214730226</v>
      </c>
      <c r="K104" t="s">
        <v>74</v>
      </c>
      <c r="L104">
        <v>461</v>
      </c>
      <c r="M104">
        <v>912765</v>
      </c>
      <c r="N104" t="s">
        <v>136</v>
      </c>
      <c r="O104" s="1">
        <v>45351</v>
      </c>
      <c r="P104">
        <v>89</v>
      </c>
      <c r="R104" t="s">
        <v>337</v>
      </c>
      <c r="T104" t="s">
        <v>338</v>
      </c>
      <c r="X104" s="1">
        <v>45296</v>
      </c>
      <c r="AB104">
        <v>177</v>
      </c>
      <c r="AC104">
        <v>0</v>
      </c>
      <c r="AF104" t="s">
        <v>210</v>
      </c>
    </row>
    <row r="105" spans="1:32" ht="15">
      <c r="A105" s="1">
        <v>45351</v>
      </c>
      <c r="B105" s="1">
        <v>45289</v>
      </c>
      <c r="C105" s="1">
        <v>45294</v>
      </c>
      <c r="D105" t="s">
        <v>32</v>
      </c>
      <c r="E105">
        <v>5</v>
      </c>
      <c r="F105">
        <v>1</v>
      </c>
      <c r="G105" t="s">
        <v>339</v>
      </c>
      <c r="H105">
        <v>867</v>
      </c>
      <c r="I105" t="s">
        <v>340</v>
      </c>
      <c r="J105">
        <v>2648040224</v>
      </c>
      <c r="K105" t="s">
        <v>341</v>
      </c>
      <c r="L105">
        <v>464</v>
      </c>
      <c r="M105">
        <v>486874</v>
      </c>
      <c r="N105" t="s">
        <v>187</v>
      </c>
      <c r="O105" s="1">
        <v>45351</v>
      </c>
      <c r="P105">
        <v>97</v>
      </c>
      <c r="R105" t="s">
        <v>342</v>
      </c>
      <c r="T105" t="s">
        <v>343</v>
      </c>
      <c r="X105" s="1">
        <v>45294</v>
      </c>
      <c r="AB105">
        <v>867</v>
      </c>
      <c r="AC105">
        <v>190.74</v>
      </c>
      <c r="AF105" t="s">
        <v>344</v>
      </c>
    </row>
    <row r="106" spans="1:32" ht="15">
      <c r="A106" s="1">
        <v>45351</v>
      </c>
      <c r="B106" s="1">
        <v>45291</v>
      </c>
      <c r="C106" s="1">
        <v>45294</v>
      </c>
      <c r="D106" t="s">
        <v>32</v>
      </c>
      <c r="E106">
        <v>6</v>
      </c>
      <c r="F106">
        <v>1</v>
      </c>
      <c r="G106" s="2">
        <v>327380</v>
      </c>
      <c r="H106">
        <v>2370.06</v>
      </c>
      <c r="I106" t="s">
        <v>254</v>
      </c>
      <c r="J106">
        <v>1709320228</v>
      </c>
      <c r="K106" t="s">
        <v>255</v>
      </c>
      <c r="L106">
        <v>461</v>
      </c>
      <c r="M106">
        <v>240530</v>
      </c>
      <c r="N106" t="s">
        <v>37</v>
      </c>
      <c r="O106" s="1">
        <v>45351</v>
      </c>
      <c r="P106">
        <v>103</v>
      </c>
      <c r="R106" t="s">
        <v>124</v>
      </c>
      <c r="T106" t="s">
        <v>256</v>
      </c>
      <c r="X106" s="1">
        <v>45294</v>
      </c>
      <c r="AB106">
        <v>2370.06</v>
      </c>
      <c r="AC106">
        <v>521.41</v>
      </c>
      <c r="AF106" t="s">
        <v>138</v>
      </c>
    </row>
    <row r="107" spans="1:32" ht="15">
      <c r="A107" s="1">
        <v>45351</v>
      </c>
      <c r="B107" s="1">
        <v>45320</v>
      </c>
      <c r="C107" s="1">
        <v>45320</v>
      </c>
      <c r="D107" t="s">
        <v>32</v>
      </c>
      <c r="E107">
        <v>6</v>
      </c>
      <c r="F107" t="s">
        <v>33</v>
      </c>
      <c r="G107" t="s">
        <v>345</v>
      </c>
      <c r="H107">
        <v>1366.65</v>
      </c>
      <c r="I107" t="s">
        <v>346</v>
      </c>
      <c r="J107">
        <v>2234060222</v>
      </c>
      <c r="K107" t="s">
        <v>128</v>
      </c>
      <c r="N107" t="s">
        <v>136</v>
      </c>
      <c r="O107" s="1">
        <v>45351</v>
      </c>
      <c r="P107">
        <v>109</v>
      </c>
      <c r="R107" t="s">
        <v>347</v>
      </c>
      <c r="T107" t="s">
        <v>348</v>
      </c>
      <c r="X107" s="1">
        <v>45320</v>
      </c>
      <c r="AB107">
        <v>1366.65</v>
      </c>
      <c r="AC107">
        <v>0</v>
      </c>
      <c r="AF107" t="s">
        <v>349</v>
      </c>
    </row>
    <row r="108" spans="1:32" ht="15">
      <c r="A108" s="1">
        <v>45351</v>
      </c>
      <c r="B108" s="1">
        <v>45316</v>
      </c>
      <c r="C108" s="1">
        <v>45320</v>
      </c>
      <c r="D108" t="s">
        <v>32</v>
      </c>
      <c r="E108">
        <v>8</v>
      </c>
      <c r="F108" t="s">
        <v>33</v>
      </c>
      <c r="G108" t="s">
        <v>350</v>
      </c>
      <c r="H108">
        <v>639.8</v>
      </c>
      <c r="I108" t="s">
        <v>351</v>
      </c>
      <c r="J108">
        <v>1568000226</v>
      </c>
      <c r="K108" t="s">
        <v>36</v>
      </c>
      <c r="L108">
        <v>461</v>
      </c>
      <c r="M108">
        <v>886111</v>
      </c>
      <c r="N108" t="s">
        <v>136</v>
      </c>
      <c r="O108" s="1">
        <v>45351</v>
      </c>
      <c r="P108">
        <v>107</v>
      </c>
      <c r="R108" t="s">
        <v>352</v>
      </c>
      <c r="T108" t="s">
        <v>353</v>
      </c>
      <c r="X108" s="1">
        <v>45320</v>
      </c>
      <c r="AB108">
        <v>639.8</v>
      </c>
      <c r="AC108">
        <v>0</v>
      </c>
      <c r="AF108" t="s">
        <v>354</v>
      </c>
    </row>
    <row r="109" spans="1:32" ht="15">
      <c r="A109" s="1">
        <v>45351</v>
      </c>
      <c r="B109" s="1">
        <v>45322</v>
      </c>
      <c r="C109" s="1">
        <v>45334</v>
      </c>
      <c r="D109" t="s">
        <v>32</v>
      </c>
      <c r="E109">
        <v>11</v>
      </c>
      <c r="F109" t="s">
        <v>33</v>
      </c>
      <c r="G109" t="s">
        <v>355</v>
      </c>
      <c r="H109">
        <v>952</v>
      </c>
      <c r="I109" t="s">
        <v>155</v>
      </c>
      <c r="J109">
        <v>2360820225</v>
      </c>
      <c r="K109" t="s">
        <v>128</v>
      </c>
      <c r="L109">
        <v>464</v>
      </c>
      <c r="M109">
        <v>720666</v>
      </c>
      <c r="N109" t="s">
        <v>136</v>
      </c>
      <c r="O109" s="1">
        <v>45351</v>
      </c>
      <c r="P109">
        <v>91</v>
      </c>
      <c r="R109" t="s">
        <v>356</v>
      </c>
      <c r="T109" t="s">
        <v>357</v>
      </c>
      <c r="X109" s="1">
        <v>45334</v>
      </c>
      <c r="AB109">
        <v>952</v>
      </c>
      <c r="AC109">
        <v>0</v>
      </c>
      <c r="AF109" t="s">
        <v>157</v>
      </c>
    </row>
    <row r="110" spans="1:32" ht="15">
      <c r="A110" s="1">
        <v>45351</v>
      </c>
      <c r="B110" s="1">
        <v>45289</v>
      </c>
      <c r="C110" s="1">
        <v>45296</v>
      </c>
      <c r="D110" t="s">
        <v>32</v>
      </c>
      <c r="E110">
        <v>14</v>
      </c>
      <c r="F110">
        <v>1</v>
      </c>
      <c r="G110" t="s">
        <v>358</v>
      </c>
      <c r="H110">
        <v>34151</v>
      </c>
      <c r="I110" t="s">
        <v>340</v>
      </c>
      <c r="J110">
        <v>2648040224</v>
      </c>
      <c r="K110" t="s">
        <v>341</v>
      </c>
      <c r="L110">
        <v>464</v>
      </c>
      <c r="M110">
        <v>486874</v>
      </c>
      <c r="N110" t="s">
        <v>187</v>
      </c>
      <c r="O110" s="1">
        <v>45351</v>
      </c>
      <c r="P110">
        <v>98</v>
      </c>
      <c r="R110" t="s">
        <v>359</v>
      </c>
      <c r="T110" t="s">
        <v>360</v>
      </c>
      <c r="X110" s="1">
        <v>45296</v>
      </c>
      <c r="AB110">
        <v>34151</v>
      </c>
      <c r="AC110">
        <v>7513.22</v>
      </c>
      <c r="AF110" t="s">
        <v>344</v>
      </c>
    </row>
    <row r="111" spans="1:32" ht="15">
      <c r="A111" s="1">
        <v>45351</v>
      </c>
      <c r="B111" s="1">
        <v>45291</v>
      </c>
      <c r="C111" s="1">
        <v>45296</v>
      </c>
      <c r="D111" t="s">
        <v>32</v>
      </c>
      <c r="E111">
        <v>15</v>
      </c>
      <c r="F111">
        <v>1</v>
      </c>
      <c r="G111" t="s">
        <v>361</v>
      </c>
      <c r="H111">
        <v>72.97</v>
      </c>
      <c r="I111" t="s">
        <v>250</v>
      </c>
      <c r="J111">
        <v>1887400222</v>
      </c>
      <c r="K111" t="s">
        <v>151</v>
      </c>
      <c r="L111">
        <v>461</v>
      </c>
      <c r="M111">
        <v>753159</v>
      </c>
      <c r="N111" t="s">
        <v>187</v>
      </c>
      <c r="O111" s="1">
        <v>45351</v>
      </c>
      <c r="P111">
        <v>95</v>
      </c>
      <c r="R111" t="s">
        <v>124</v>
      </c>
      <c r="T111" t="s">
        <v>362</v>
      </c>
      <c r="X111" s="1">
        <v>45296</v>
      </c>
      <c r="AB111">
        <v>72.97</v>
      </c>
      <c r="AC111">
        <v>16.05</v>
      </c>
      <c r="AF111" t="s">
        <v>253</v>
      </c>
    </row>
    <row r="112" spans="1:32" ht="15">
      <c r="A112" s="1">
        <v>45351</v>
      </c>
      <c r="B112" s="1">
        <v>45289</v>
      </c>
      <c r="C112" s="1">
        <v>45296</v>
      </c>
      <c r="D112" t="s">
        <v>32</v>
      </c>
      <c r="E112">
        <v>16</v>
      </c>
      <c r="F112">
        <v>1</v>
      </c>
      <c r="G112">
        <v>12517</v>
      </c>
      <c r="H112">
        <v>148.81</v>
      </c>
      <c r="I112" t="s">
        <v>363</v>
      </c>
      <c r="J112">
        <v>1052460225</v>
      </c>
      <c r="K112" t="s">
        <v>199</v>
      </c>
      <c r="L112">
        <v>461</v>
      </c>
      <c r="M112">
        <v>510325</v>
      </c>
      <c r="N112" t="s">
        <v>37</v>
      </c>
      <c r="O112" s="1">
        <v>45351</v>
      </c>
      <c r="P112">
        <v>94</v>
      </c>
      <c r="R112" t="s">
        <v>364</v>
      </c>
      <c r="T112" t="s">
        <v>365</v>
      </c>
      <c r="X112" s="1">
        <v>45296</v>
      </c>
      <c r="AB112">
        <v>148.81</v>
      </c>
      <c r="AC112">
        <v>32.74</v>
      </c>
      <c r="AF112" t="s">
        <v>138</v>
      </c>
    </row>
    <row r="113" spans="1:32" ht="15">
      <c r="A113" s="1">
        <v>45351</v>
      </c>
      <c r="B113" s="1">
        <v>45291</v>
      </c>
      <c r="C113" s="1">
        <v>45298</v>
      </c>
      <c r="D113" t="s">
        <v>32</v>
      </c>
      <c r="E113">
        <v>20</v>
      </c>
      <c r="F113">
        <v>1</v>
      </c>
      <c r="G113" t="s">
        <v>366</v>
      </c>
      <c r="H113">
        <v>123.8</v>
      </c>
      <c r="I113" t="s">
        <v>367</v>
      </c>
      <c r="J113">
        <v>1973780263</v>
      </c>
      <c r="K113" t="s">
        <v>368</v>
      </c>
      <c r="N113" t="s">
        <v>37</v>
      </c>
      <c r="O113" s="1">
        <v>45351</v>
      </c>
      <c r="P113">
        <v>96</v>
      </c>
      <c r="R113" t="s">
        <v>369</v>
      </c>
      <c r="T113" t="s">
        <v>370</v>
      </c>
      <c r="X113" s="1">
        <v>45298</v>
      </c>
      <c r="AB113">
        <v>123.8</v>
      </c>
      <c r="AC113">
        <v>27.24</v>
      </c>
      <c r="AF113" t="s">
        <v>138</v>
      </c>
    </row>
    <row r="114" spans="1:32" ht="15">
      <c r="A114" s="1">
        <v>45351</v>
      </c>
      <c r="B114" s="1">
        <v>45291</v>
      </c>
      <c r="C114" s="1">
        <v>45301</v>
      </c>
      <c r="D114" t="s">
        <v>32</v>
      </c>
      <c r="E114">
        <v>21</v>
      </c>
      <c r="F114">
        <v>1</v>
      </c>
      <c r="G114">
        <v>3239011432</v>
      </c>
      <c r="H114">
        <v>806.8</v>
      </c>
      <c r="I114" t="s">
        <v>371</v>
      </c>
      <c r="J114">
        <v>2144660343</v>
      </c>
      <c r="K114" t="s">
        <v>372</v>
      </c>
      <c r="N114" t="s">
        <v>187</v>
      </c>
      <c r="O114" s="1">
        <v>45351</v>
      </c>
      <c r="P114">
        <v>110</v>
      </c>
      <c r="R114" t="s">
        <v>124</v>
      </c>
      <c r="T114" t="s">
        <v>373</v>
      </c>
      <c r="X114" s="1">
        <v>45301</v>
      </c>
      <c r="AB114">
        <v>806.8</v>
      </c>
      <c r="AC114">
        <v>177.5</v>
      </c>
      <c r="AF114" t="s">
        <v>374</v>
      </c>
    </row>
    <row r="115" spans="1:32" ht="15">
      <c r="A115" s="1">
        <v>45351</v>
      </c>
      <c r="B115" s="1">
        <v>45291</v>
      </c>
      <c r="C115" s="1">
        <v>45302</v>
      </c>
      <c r="D115" t="s">
        <v>32</v>
      </c>
      <c r="E115">
        <v>23</v>
      </c>
      <c r="F115">
        <v>1</v>
      </c>
      <c r="G115" t="s">
        <v>375</v>
      </c>
      <c r="H115">
        <v>232.2</v>
      </c>
      <c r="I115" t="s">
        <v>264</v>
      </c>
      <c r="J115">
        <v>2649530280</v>
      </c>
      <c r="K115" t="s">
        <v>265</v>
      </c>
      <c r="L115">
        <v>464</v>
      </c>
      <c r="M115">
        <v>491600</v>
      </c>
      <c r="N115" t="s">
        <v>37</v>
      </c>
      <c r="O115" s="1">
        <v>45351</v>
      </c>
      <c r="P115">
        <v>116</v>
      </c>
      <c r="R115" t="s">
        <v>376</v>
      </c>
      <c r="T115" t="s">
        <v>377</v>
      </c>
      <c r="X115" s="1">
        <v>45302</v>
      </c>
      <c r="AB115">
        <v>232.2</v>
      </c>
      <c r="AC115">
        <v>51.08</v>
      </c>
      <c r="AF115" t="s">
        <v>378</v>
      </c>
    </row>
    <row r="116" spans="1:32" ht="15">
      <c r="A116" s="1">
        <v>45351</v>
      </c>
      <c r="B116" s="1">
        <v>45288</v>
      </c>
      <c r="C116" s="1">
        <v>45289</v>
      </c>
      <c r="D116" t="s">
        <v>32</v>
      </c>
      <c r="E116">
        <v>24</v>
      </c>
      <c r="F116">
        <v>2</v>
      </c>
      <c r="G116">
        <v>349894940</v>
      </c>
      <c r="H116">
        <v>1040.02</v>
      </c>
      <c r="I116" t="s">
        <v>324</v>
      </c>
      <c r="J116">
        <v>842990152</v>
      </c>
      <c r="K116" t="s">
        <v>74</v>
      </c>
      <c r="N116" t="s">
        <v>187</v>
      </c>
      <c r="O116" s="1">
        <v>45351</v>
      </c>
      <c r="P116">
        <v>108</v>
      </c>
      <c r="R116" t="s">
        <v>379</v>
      </c>
      <c r="T116" t="s">
        <v>326</v>
      </c>
      <c r="X116" s="1">
        <v>45289</v>
      </c>
      <c r="AB116">
        <v>1040.02</v>
      </c>
      <c r="AC116">
        <v>104</v>
      </c>
      <c r="AF116" t="s">
        <v>284</v>
      </c>
    </row>
    <row r="117" spans="1:32" ht="15">
      <c r="A117" s="1">
        <v>45351</v>
      </c>
      <c r="B117" s="1">
        <v>45291</v>
      </c>
      <c r="C117" s="1">
        <v>45307</v>
      </c>
      <c r="D117" t="s">
        <v>32</v>
      </c>
      <c r="E117">
        <v>26</v>
      </c>
      <c r="F117">
        <v>1</v>
      </c>
      <c r="G117">
        <v>4312</v>
      </c>
      <c r="H117">
        <v>1253.28</v>
      </c>
      <c r="I117" t="s">
        <v>380</v>
      </c>
      <c r="J117">
        <v>1845820222</v>
      </c>
      <c r="K117" t="s">
        <v>232</v>
      </c>
      <c r="L117">
        <v>464</v>
      </c>
      <c r="M117">
        <v>491600</v>
      </c>
      <c r="N117" t="s">
        <v>37</v>
      </c>
      <c r="O117" s="1">
        <v>45351</v>
      </c>
      <c r="P117">
        <v>86</v>
      </c>
      <c r="R117" t="s">
        <v>381</v>
      </c>
      <c r="T117" t="s">
        <v>382</v>
      </c>
      <c r="X117" s="1">
        <v>45307</v>
      </c>
      <c r="AB117">
        <v>1253.28</v>
      </c>
      <c r="AC117">
        <v>275.72</v>
      </c>
      <c r="AF117" t="s">
        <v>383</v>
      </c>
    </row>
    <row r="118" spans="1:32" ht="15">
      <c r="A118" s="1">
        <v>45351</v>
      </c>
      <c r="B118" s="1">
        <v>45291</v>
      </c>
      <c r="C118" s="1">
        <v>45307</v>
      </c>
      <c r="D118" t="s">
        <v>32</v>
      </c>
      <c r="E118">
        <v>27</v>
      </c>
      <c r="F118">
        <v>1</v>
      </c>
      <c r="G118">
        <v>4409</v>
      </c>
      <c r="H118">
        <v>113.88</v>
      </c>
      <c r="I118" t="s">
        <v>380</v>
      </c>
      <c r="J118">
        <v>1845820222</v>
      </c>
      <c r="K118" t="s">
        <v>232</v>
      </c>
      <c r="L118">
        <v>464</v>
      </c>
      <c r="M118">
        <v>491600</v>
      </c>
      <c r="N118" t="s">
        <v>37</v>
      </c>
      <c r="O118" s="1">
        <v>45351</v>
      </c>
      <c r="P118">
        <v>87</v>
      </c>
      <c r="R118" t="s">
        <v>384</v>
      </c>
      <c r="T118" t="s">
        <v>385</v>
      </c>
      <c r="X118" s="1">
        <v>45307</v>
      </c>
      <c r="AB118">
        <v>113.88</v>
      </c>
      <c r="AC118">
        <v>25.05</v>
      </c>
      <c r="AF118" t="s">
        <v>220</v>
      </c>
    </row>
    <row r="119" spans="1:32" ht="15">
      <c r="A119" s="1">
        <v>45351</v>
      </c>
      <c r="B119" s="1">
        <v>45306</v>
      </c>
      <c r="C119" s="1">
        <v>45310</v>
      </c>
      <c r="D119" t="s">
        <v>32</v>
      </c>
      <c r="E119">
        <v>30</v>
      </c>
      <c r="F119">
        <v>1</v>
      </c>
      <c r="G119" t="s">
        <v>386</v>
      </c>
      <c r="H119">
        <v>0</v>
      </c>
      <c r="I119" t="s">
        <v>159</v>
      </c>
      <c r="J119">
        <v>2182570396</v>
      </c>
      <c r="K119" t="s">
        <v>160</v>
      </c>
      <c r="L119">
        <v>547</v>
      </c>
      <c r="M119">
        <v>88223</v>
      </c>
      <c r="N119" t="s">
        <v>136</v>
      </c>
      <c r="O119" s="1">
        <v>45351</v>
      </c>
      <c r="P119">
        <v>117</v>
      </c>
      <c r="R119" t="s">
        <v>387</v>
      </c>
      <c r="T119" t="s">
        <v>162</v>
      </c>
      <c r="X119" s="1">
        <v>45310</v>
      </c>
      <c r="AB119">
        <v>0</v>
      </c>
      <c r="AC119">
        <v>4.86</v>
      </c>
      <c r="AF119" t="s">
        <v>153</v>
      </c>
    </row>
    <row r="120" spans="1:32" ht="15">
      <c r="A120" s="1">
        <v>45351</v>
      </c>
      <c r="B120" s="1">
        <v>45314</v>
      </c>
      <c r="C120" s="1">
        <v>45317</v>
      </c>
      <c r="D120" t="s">
        <v>32</v>
      </c>
      <c r="E120">
        <v>35</v>
      </c>
      <c r="F120">
        <v>1</v>
      </c>
      <c r="G120" t="s">
        <v>388</v>
      </c>
      <c r="H120">
        <v>581.46</v>
      </c>
      <c r="I120" t="s">
        <v>389</v>
      </c>
      <c r="J120">
        <v>1762150207</v>
      </c>
      <c r="K120" t="s">
        <v>390</v>
      </c>
      <c r="L120">
        <v>376</v>
      </c>
      <c r="M120">
        <v>263639</v>
      </c>
      <c r="N120" t="s">
        <v>49</v>
      </c>
      <c r="O120" s="1">
        <v>45351</v>
      </c>
      <c r="P120">
        <v>100</v>
      </c>
      <c r="R120" t="s">
        <v>391</v>
      </c>
      <c r="T120" t="s">
        <v>392</v>
      </c>
      <c r="X120" s="1">
        <v>45317</v>
      </c>
      <c r="AB120">
        <v>581.46</v>
      </c>
      <c r="AC120">
        <v>127.92</v>
      </c>
      <c r="AF120" t="s">
        <v>393</v>
      </c>
    </row>
    <row r="121" spans="1:32" ht="15">
      <c r="A121" s="1">
        <v>45351</v>
      </c>
      <c r="B121" s="1">
        <v>45291</v>
      </c>
      <c r="C121" s="1">
        <v>45320</v>
      </c>
      <c r="D121" t="s">
        <v>32</v>
      </c>
      <c r="E121">
        <v>38</v>
      </c>
      <c r="F121">
        <v>1</v>
      </c>
      <c r="G121" t="s">
        <v>394</v>
      </c>
      <c r="H121">
        <v>715.5</v>
      </c>
      <c r="I121" t="s">
        <v>35</v>
      </c>
      <c r="J121">
        <v>1671390225</v>
      </c>
      <c r="K121" t="s">
        <v>36</v>
      </c>
      <c r="L121">
        <v>461</v>
      </c>
      <c r="M121">
        <v>390025</v>
      </c>
      <c r="N121" t="s">
        <v>37</v>
      </c>
      <c r="O121" s="1">
        <v>45351</v>
      </c>
      <c r="P121">
        <v>114</v>
      </c>
      <c r="R121" t="s">
        <v>395</v>
      </c>
      <c r="T121" t="s">
        <v>396</v>
      </c>
      <c r="X121" s="1">
        <v>45300</v>
      </c>
      <c r="AB121">
        <v>715.5</v>
      </c>
      <c r="AC121">
        <v>157.41</v>
      </c>
      <c r="AF121" t="s">
        <v>397</v>
      </c>
    </row>
    <row r="122" spans="1:32" ht="15">
      <c r="A122" s="1">
        <v>45351</v>
      </c>
      <c r="B122" s="1">
        <v>45322</v>
      </c>
      <c r="C122" s="1">
        <v>45322</v>
      </c>
      <c r="D122" t="s">
        <v>32</v>
      </c>
      <c r="E122">
        <v>43</v>
      </c>
      <c r="F122">
        <v>1</v>
      </c>
      <c r="G122" t="s">
        <v>398</v>
      </c>
      <c r="H122">
        <v>336.84</v>
      </c>
      <c r="I122" t="s">
        <v>178</v>
      </c>
      <c r="J122">
        <v>617430228</v>
      </c>
      <c r="K122" t="s">
        <v>128</v>
      </c>
      <c r="L122">
        <v>464</v>
      </c>
      <c r="M122">
        <v>721411</v>
      </c>
      <c r="N122" t="s">
        <v>45</v>
      </c>
      <c r="O122" s="1">
        <v>45351</v>
      </c>
      <c r="P122">
        <v>83</v>
      </c>
      <c r="R122" t="s">
        <v>356</v>
      </c>
      <c r="T122" t="s">
        <v>179</v>
      </c>
      <c r="X122" s="1">
        <v>45322</v>
      </c>
      <c r="AB122">
        <v>336.84</v>
      </c>
      <c r="AC122">
        <v>13.47</v>
      </c>
      <c r="AF122" t="s">
        <v>153</v>
      </c>
    </row>
    <row r="123" spans="1:32" ht="15">
      <c r="A123" s="1">
        <v>45351</v>
      </c>
      <c r="B123" s="1">
        <v>45322</v>
      </c>
      <c r="C123" s="1">
        <v>45323</v>
      </c>
      <c r="D123" t="s">
        <v>32</v>
      </c>
      <c r="E123">
        <v>44</v>
      </c>
      <c r="F123">
        <v>1</v>
      </c>
      <c r="G123">
        <v>50015</v>
      </c>
      <c r="H123">
        <v>629.92</v>
      </c>
      <c r="I123" t="s">
        <v>225</v>
      </c>
      <c r="J123">
        <v>1213140252</v>
      </c>
      <c r="K123" t="s">
        <v>226</v>
      </c>
      <c r="L123">
        <v>439</v>
      </c>
      <c r="M123">
        <v>56347</v>
      </c>
      <c r="N123" t="s">
        <v>136</v>
      </c>
      <c r="O123" s="1">
        <v>45351</v>
      </c>
      <c r="P123">
        <v>111</v>
      </c>
      <c r="R123" t="s">
        <v>399</v>
      </c>
      <c r="T123" t="s">
        <v>294</v>
      </c>
      <c r="X123" s="1">
        <v>45323</v>
      </c>
      <c r="AB123">
        <v>629.92</v>
      </c>
      <c r="AC123">
        <v>38.82</v>
      </c>
      <c r="AF123" t="s">
        <v>153</v>
      </c>
    </row>
    <row r="124" spans="1:32" ht="15">
      <c r="A124" s="1">
        <v>45351</v>
      </c>
      <c r="B124" s="1">
        <v>45322</v>
      </c>
      <c r="C124" s="1">
        <v>45323</v>
      </c>
      <c r="D124" t="s">
        <v>32</v>
      </c>
      <c r="E124">
        <v>45</v>
      </c>
      <c r="F124">
        <v>1</v>
      </c>
      <c r="G124">
        <v>50016</v>
      </c>
      <c r="H124">
        <v>793.25</v>
      </c>
      <c r="I124" t="s">
        <v>225</v>
      </c>
      <c r="J124">
        <v>1213140252</v>
      </c>
      <c r="K124" t="s">
        <v>226</v>
      </c>
      <c r="L124">
        <v>439</v>
      </c>
      <c r="M124">
        <v>56347</v>
      </c>
      <c r="N124" t="s">
        <v>136</v>
      </c>
      <c r="O124" s="1">
        <v>45351</v>
      </c>
      <c r="P124">
        <v>113</v>
      </c>
      <c r="R124" t="s">
        <v>400</v>
      </c>
      <c r="T124" t="s">
        <v>292</v>
      </c>
      <c r="X124" s="1">
        <v>45323</v>
      </c>
      <c r="AB124">
        <v>793.25</v>
      </c>
      <c r="AC124">
        <v>31.73</v>
      </c>
      <c r="AF124" t="s">
        <v>153</v>
      </c>
    </row>
    <row r="125" spans="1:32" ht="15">
      <c r="A125" s="1">
        <v>45351</v>
      </c>
      <c r="B125" s="1">
        <v>45322</v>
      </c>
      <c r="C125" s="1">
        <v>45323</v>
      </c>
      <c r="D125" t="s">
        <v>32</v>
      </c>
      <c r="E125">
        <v>46</v>
      </c>
      <c r="F125">
        <v>1</v>
      </c>
      <c r="G125">
        <v>50017</v>
      </c>
      <c r="H125">
        <v>220.22</v>
      </c>
      <c r="I125" t="s">
        <v>225</v>
      </c>
      <c r="J125">
        <v>1213140252</v>
      </c>
      <c r="K125" t="s">
        <v>226</v>
      </c>
      <c r="L125">
        <v>439</v>
      </c>
      <c r="M125">
        <v>56347</v>
      </c>
      <c r="N125" t="s">
        <v>136</v>
      </c>
      <c r="O125" s="1">
        <v>45351</v>
      </c>
      <c r="P125">
        <v>112</v>
      </c>
      <c r="R125" t="s">
        <v>401</v>
      </c>
      <c r="T125" t="s">
        <v>289</v>
      </c>
      <c r="X125" s="1">
        <v>45323</v>
      </c>
      <c r="AB125">
        <v>220.22</v>
      </c>
      <c r="AC125">
        <v>22.02</v>
      </c>
      <c r="AF125" t="s">
        <v>153</v>
      </c>
    </row>
    <row r="126" spans="1:32" ht="15">
      <c r="A126" s="1">
        <v>45351</v>
      </c>
      <c r="B126" s="1">
        <v>45322</v>
      </c>
      <c r="C126" s="1">
        <v>45323</v>
      </c>
      <c r="D126" t="s">
        <v>32</v>
      </c>
      <c r="E126">
        <v>47</v>
      </c>
      <c r="F126">
        <v>1</v>
      </c>
      <c r="G126" t="s">
        <v>402</v>
      </c>
      <c r="H126">
        <v>1396.31</v>
      </c>
      <c r="I126" t="s">
        <v>334</v>
      </c>
      <c r="J126">
        <v>1717230229</v>
      </c>
      <c r="K126" t="s">
        <v>335</v>
      </c>
      <c r="L126">
        <v>464</v>
      </c>
      <c r="M126">
        <v>521332</v>
      </c>
      <c r="N126" t="s">
        <v>136</v>
      </c>
      <c r="O126" s="1">
        <v>45351</v>
      </c>
      <c r="P126">
        <v>84</v>
      </c>
      <c r="R126" t="s">
        <v>356</v>
      </c>
      <c r="T126" t="s">
        <v>336</v>
      </c>
      <c r="X126" s="1">
        <v>45323</v>
      </c>
      <c r="AB126">
        <v>1396.31</v>
      </c>
      <c r="AC126">
        <v>57.51</v>
      </c>
      <c r="AF126" t="s">
        <v>153</v>
      </c>
    </row>
    <row r="127" spans="1:32" ht="15">
      <c r="A127" s="1">
        <v>45351</v>
      </c>
      <c r="B127" s="1">
        <v>45322</v>
      </c>
      <c r="C127" s="1">
        <v>45323</v>
      </c>
      <c r="D127" t="s">
        <v>32</v>
      </c>
      <c r="E127">
        <v>49</v>
      </c>
      <c r="F127">
        <v>1</v>
      </c>
      <c r="G127" s="3">
        <v>45324</v>
      </c>
      <c r="H127">
        <v>643.55</v>
      </c>
      <c r="I127" t="s">
        <v>150</v>
      </c>
      <c r="J127">
        <v>628930224</v>
      </c>
      <c r="K127" t="s">
        <v>151</v>
      </c>
      <c r="L127">
        <v>461</v>
      </c>
      <c r="M127">
        <v>752037</v>
      </c>
      <c r="N127" t="s">
        <v>136</v>
      </c>
      <c r="O127" s="1">
        <v>45351</v>
      </c>
      <c r="P127">
        <v>102</v>
      </c>
      <c r="R127" t="s">
        <v>356</v>
      </c>
      <c r="T127" t="s">
        <v>152</v>
      </c>
      <c r="X127" s="1">
        <v>45323</v>
      </c>
      <c r="AB127">
        <v>643.55</v>
      </c>
      <c r="AC127">
        <v>64.36</v>
      </c>
      <c r="AF127" t="s">
        <v>153</v>
      </c>
    </row>
    <row r="128" spans="1:32" ht="15">
      <c r="A128" s="1">
        <v>45351</v>
      </c>
      <c r="B128" s="1">
        <v>45322</v>
      </c>
      <c r="C128" s="1">
        <v>45328</v>
      </c>
      <c r="D128" t="s">
        <v>32</v>
      </c>
      <c r="E128">
        <v>51</v>
      </c>
      <c r="F128">
        <v>1</v>
      </c>
      <c r="G128" t="s">
        <v>403</v>
      </c>
      <c r="H128">
        <v>215.72</v>
      </c>
      <c r="I128" t="s">
        <v>173</v>
      </c>
      <c r="J128">
        <v>1278980246</v>
      </c>
      <c r="K128" t="s">
        <v>174</v>
      </c>
      <c r="L128">
        <v>424</v>
      </c>
      <c r="M128">
        <v>8188</v>
      </c>
      <c r="N128" t="s">
        <v>136</v>
      </c>
      <c r="O128" s="1">
        <v>45351</v>
      </c>
      <c r="P128">
        <v>99</v>
      </c>
      <c r="R128" t="s">
        <v>356</v>
      </c>
      <c r="T128" t="s">
        <v>176</v>
      </c>
      <c r="X128" s="1">
        <v>45328</v>
      </c>
      <c r="AB128">
        <v>215.72</v>
      </c>
      <c r="AC128">
        <v>47.46</v>
      </c>
      <c r="AF128" t="s">
        <v>153</v>
      </c>
    </row>
    <row r="129" spans="1:32" ht="15">
      <c r="A129" s="1">
        <v>45351</v>
      </c>
      <c r="B129" s="1">
        <v>45323</v>
      </c>
      <c r="C129" s="1">
        <v>45329</v>
      </c>
      <c r="D129" t="s">
        <v>32</v>
      </c>
      <c r="E129">
        <v>52</v>
      </c>
      <c r="F129">
        <v>1</v>
      </c>
      <c r="G129" t="s">
        <v>404</v>
      </c>
      <c r="H129">
        <v>2518.58</v>
      </c>
      <c r="I129" t="s">
        <v>159</v>
      </c>
      <c r="J129">
        <v>2182570396</v>
      </c>
      <c r="K129" t="s">
        <v>160</v>
      </c>
      <c r="L129">
        <v>547</v>
      </c>
      <c r="M129">
        <v>88223</v>
      </c>
      <c r="N129" t="s">
        <v>136</v>
      </c>
      <c r="O129" s="1">
        <v>45351</v>
      </c>
      <c r="P129">
        <v>105</v>
      </c>
      <c r="R129" t="s">
        <v>405</v>
      </c>
      <c r="T129" t="s">
        <v>168</v>
      </c>
      <c r="X129" s="1">
        <v>45329</v>
      </c>
      <c r="AB129">
        <v>2518.58</v>
      </c>
      <c r="AC129">
        <v>215.77</v>
      </c>
      <c r="AF129" t="s">
        <v>153</v>
      </c>
    </row>
    <row r="130" spans="1:32" ht="15">
      <c r="A130" s="1">
        <v>45351</v>
      </c>
      <c r="B130" s="1">
        <v>45323</v>
      </c>
      <c r="C130" s="1">
        <v>45329</v>
      </c>
      <c r="D130" t="s">
        <v>32</v>
      </c>
      <c r="E130">
        <v>53</v>
      </c>
      <c r="F130">
        <v>1</v>
      </c>
      <c r="G130" t="s">
        <v>406</v>
      </c>
      <c r="H130">
        <v>204.04</v>
      </c>
      <c r="I130" t="s">
        <v>159</v>
      </c>
      <c r="J130">
        <v>2182570396</v>
      </c>
      <c r="K130" t="s">
        <v>160</v>
      </c>
      <c r="L130">
        <v>547</v>
      </c>
      <c r="M130">
        <v>88223</v>
      </c>
      <c r="N130" t="s">
        <v>136</v>
      </c>
      <c r="O130" s="1">
        <v>45351</v>
      </c>
      <c r="P130">
        <v>106</v>
      </c>
      <c r="R130" t="s">
        <v>407</v>
      </c>
      <c r="T130" t="s">
        <v>171</v>
      </c>
      <c r="X130" s="1">
        <v>45329</v>
      </c>
      <c r="AB130">
        <v>204.04</v>
      </c>
      <c r="AC130">
        <v>20.4</v>
      </c>
      <c r="AF130" t="s">
        <v>153</v>
      </c>
    </row>
    <row r="131" spans="1:32" ht="15">
      <c r="A131" s="1">
        <v>45351</v>
      </c>
      <c r="B131" s="1">
        <v>45323</v>
      </c>
      <c r="C131" s="1">
        <v>45329</v>
      </c>
      <c r="D131" t="s">
        <v>32</v>
      </c>
      <c r="E131">
        <v>54</v>
      </c>
      <c r="F131">
        <v>1</v>
      </c>
      <c r="G131" t="s">
        <v>408</v>
      </c>
      <c r="H131">
        <v>630.9</v>
      </c>
      <c r="I131" t="s">
        <v>159</v>
      </c>
      <c r="J131">
        <v>2182570396</v>
      </c>
      <c r="K131" t="s">
        <v>160</v>
      </c>
      <c r="L131">
        <v>547</v>
      </c>
      <c r="M131">
        <v>88223</v>
      </c>
      <c r="N131" t="s">
        <v>136</v>
      </c>
      <c r="O131" s="1">
        <v>45351</v>
      </c>
      <c r="P131">
        <v>104</v>
      </c>
      <c r="R131" t="s">
        <v>409</v>
      </c>
      <c r="T131" t="s">
        <v>165</v>
      </c>
      <c r="X131" s="1">
        <v>45329</v>
      </c>
      <c r="AB131">
        <v>630.9</v>
      </c>
      <c r="AC131">
        <v>63.09</v>
      </c>
      <c r="AF131" t="s">
        <v>153</v>
      </c>
    </row>
    <row r="132" spans="1:32" ht="15">
      <c r="A132" s="1">
        <v>45351</v>
      </c>
      <c r="B132" s="1">
        <v>45323</v>
      </c>
      <c r="C132" s="1">
        <v>45329</v>
      </c>
      <c r="D132" t="s">
        <v>32</v>
      </c>
      <c r="E132">
        <v>55</v>
      </c>
      <c r="F132">
        <v>1</v>
      </c>
      <c r="G132" t="s">
        <v>410</v>
      </c>
      <c r="H132">
        <v>645.44</v>
      </c>
      <c r="I132" t="s">
        <v>159</v>
      </c>
      <c r="J132">
        <v>2182570396</v>
      </c>
      <c r="K132" t="s">
        <v>160</v>
      </c>
      <c r="L132">
        <v>547</v>
      </c>
      <c r="M132">
        <v>88223</v>
      </c>
      <c r="N132" t="s">
        <v>136</v>
      </c>
      <c r="O132" s="1">
        <v>45351</v>
      </c>
      <c r="P132">
        <v>117</v>
      </c>
      <c r="R132" t="s">
        <v>411</v>
      </c>
      <c r="T132" t="s">
        <v>162</v>
      </c>
      <c r="X132" s="1">
        <v>45329</v>
      </c>
      <c r="AB132">
        <v>645.44</v>
      </c>
      <c r="AC132">
        <v>32.13</v>
      </c>
      <c r="AF132" t="s">
        <v>153</v>
      </c>
    </row>
    <row r="133" spans="1:32" ht="15">
      <c r="A133" s="1">
        <v>45351</v>
      </c>
      <c r="B133" s="1">
        <v>45272</v>
      </c>
      <c r="C133" s="1">
        <v>45274</v>
      </c>
      <c r="D133" t="s">
        <v>32</v>
      </c>
      <c r="E133">
        <v>476</v>
      </c>
      <c r="F133">
        <v>1</v>
      </c>
      <c r="G133">
        <v>3239010621</v>
      </c>
      <c r="H133">
        <v>1082.44</v>
      </c>
      <c r="I133" t="s">
        <v>371</v>
      </c>
      <c r="J133">
        <v>2144660343</v>
      </c>
      <c r="K133" t="s">
        <v>372</v>
      </c>
      <c r="N133" t="s">
        <v>187</v>
      </c>
      <c r="O133" s="1">
        <v>45351</v>
      </c>
      <c r="P133">
        <v>110</v>
      </c>
      <c r="R133" t="s">
        <v>251</v>
      </c>
      <c r="T133" t="s">
        <v>373</v>
      </c>
      <c r="X133" s="1">
        <v>45274</v>
      </c>
      <c r="AB133">
        <v>1082.44</v>
      </c>
      <c r="AC133">
        <v>238.14</v>
      </c>
      <c r="AF133" t="s">
        <v>374</v>
      </c>
    </row>
    <row r="134" spans="1:32" ht="15">
      <c r="A134" s="1">
        <v>45351</v>
      </c>
      <c r="B134" s="1">
        <v>45279</v>
      </c>
      <c r="C134" s="1">
        <v>45279</v>
      </c>
      <c r="D134" t="s">
        <v>32</v>
      </c>
      <c r="E134">
        <v>481</v>
      </c>
      <c r="F134">
        <v>1</v>
      </c>
      <c r="G134" t="s">
        <v>412</v>
      </c>
      <c r="H134">
        <v>279.58</v>
      </c>
      <c r="I134" t="s">
        <v>413</v>
      </c>
      <c r="J134">
        <v>1713690228</v>
      </c>
      <c r="K134" t="s">
        <v>36</v>
      </c>
      <c r="L134">
        <v>461</v>
      </c>
      <c r="M134">
        <v>828250</v>
      </c>
      <c r="N134" t="s">
        <v>136</v>
      </c>
      <c r="O134" s="1">
        <v>45351</v>
      </c>
      <c r="P134">
        <v>92</v>
      </c>
      <c r="R134" t="s">
        <v>347</v>
      </c>
      <c r="T134" t="s">
        <v>414</v>
      </c>
      <c r="X134" s="1">
        <v>45279</v>
      </c>
      <c r="AB134">
        <v>279.58</v>
      </c>
      <c r="AC134">
        <v>61.51</v>
      </c>
      <c r="AF134" t="s">
        <v>415</v>
      </c>
    </row>
    <row r="135" spans="1:32" ht="15">
      <c r="A135" s="1">
        <v>45351</v>
      </c>
      <c r="B135" s="1">
        <v>45281</v>
      </c>
      <c r="C135" s="1">
        <v>45282</v>
      </c>
      <c r="D135" t="s">
        <v>32</v>
      </c>
      <c r="E135">
        <v>488</v>
      </c>
      <c r="F135">
        <v>1</v>
      </c>
      <c r="G135" t="s">
        <v>416</v>
      </c>
      <c r="H135">
        <v>320.94</v>
      </c>
      <c r="I135" t="s">
        <v>246</v>
      </c>
      <c r="J135">
        <v>1898180227</v>
      </c>
      <c r="K135" t="s">
        <v>247</v>
      </c>
      <c r="N135" t="s">
        <v>187</v>
      </c>
      <c r="O135" s="1">
        <v>45351</v>
      </c>
      <c r="P135">
        <v>90</v>
      </c>
      <c r="R135" t="s">
        <v>417</v>
      </c>
      <c r="T135" t="s">
        <v>418</v>
      </c>
      <c r="X135" s="1">
        <v>45282</v>
      </c>
      <c r="AB135">
        <v>320.94</v>
      </c>
      <c r="AC135">
        <v>70.61</v>
      </c>
      <c r="AF135" t="s">
        <v>59</v>
      </c>
    </row>
    <row r="136" spans="1:32" ht="15">
      <c r="A136" s="1">
        <v>45351</v>
      </c>
      <c r="B136" s="1">
        <v>45281</v>
      </c>
      <c r="C136" s="1">
        <v>45287</v>
      </c>
      <c r="D136" t="s">
        <v>32</v>
      </c>
      <c r="E136">
        <v>492</v>
      </c>
      <c r="F136">
        <v>1</v>
      </c>
      <c r="G136" t="s">
        <v>419</v>
      </c>
      <c r="H136">
        <v>943</v>
      </c>
      <c r="I136" t="s">
        <v>420</v>
      </c>
      <c r="J136">
        <v>1690840226</v>
      </c>
      <c r="K136" t="s">
        <v>421</v>
      </c>
      <c r="N136" t="s">
        <v>187</v>
      </c>
      <c r="O136" s="1">
        <v>45351</v>
      </c>
      <c r="P136">
        <v>101</v>
      </c>
      <c r="R136" t="s">
        <v>422</v>
      </c>
      <c r="T136" t="s">
        <v>423</v>
      </c>
      <c r="X136" s="1">
        <v>45287</v>
      </c>
      <c r="AB136">
        <v>943</v>
      </c>
      <c r="AC136">
        <v>207.46</v>
      </c>
      <c r="AF136" t="s">
        <v>424</v>
      </c>
    </row>
    <row r="137" spans="1:32" ht="15">
      <c r="A137" s="1">
        <v>45351</v>
      </c>
      <c r="B137" s="1">
        <v>45288</v>
      </c>
      <c r="C137" s="1">
        <v>45288</v>
      </c>
      <c r="D137" t="s">
        <v>32</v>
      </c>
      <c r="E137">
        <v>493</v>
      </c>
      <c r="F137">
        <v>1</v>
      </c>
      <c r="G137" t="s">
        <v>425</v>
      </c>
      <c r="H137">
        <v>101.09</v>
      </c>
      <c r="I137" t="s">
        <v>426</v>
      </c>
      <c r="J137">
        <v>1380060226</v>
      </c>
      <c r="K137" t="s">
        <v>232</v>
      </c>
      <c r="L137">
        <v>464</v>
      </c>
      <c r="M137">
        <v>435760</v>
      </c>
      <c r="N137" t="s">
        <v>187</v>
      </c>
      <c r="O137" s="1">
        <v>45351</v>
      </c>
      <c r="P137">
        <v>88</v>
      </c>
      <c r="R137" t="s">
        <v>427</v>
      </c>
      <c r="X137" s="1">
        <v>45288</v>
      </c>
      <c r="AB137">
        <v>101.09</v>
      </c>
      <c r="AC137">
        <v>22.24</v>
      </c>
      <c r="AF137" t="s">
        <v>428</v>
      </c>
    </row>
    <row r="138" spans="1:29" ht="15">
      <c r="A138" s="1">
        <v>45351</v>
      </c>
      <c r="B138" s="1">
        <v>45351</v>
      </c>
      <c r="C138" s="1">
        <v>45351</v>
      </c>
      <c r="D138" t="s">
        <v>80</v>
      </c>
      <c r="E138">
        <v>20022</v>
      </c>
      <c r="F138" t="s">
        <v>79</v>
      </c>
      <c r="G138" t="s">
        <v>80</v>
      </c>
      <c r="H138">
        <v>979.95</v>
      </c>
      <c r="I138" t="s">
        <v>316</v>
      </c>
      <c r="J138">
        <v>1086050224</v>
      </c>
      <c r="K138" t="s">
        <v>36</v>
      </c>
      <c r="N138" t="s">
        <v>49</v>
      </c>
      <c r="O138" s="1">
        <v>45351</v>
      </c>
      <c r="P138">
        <v>93</v>
      </c>
      <c r="R138" t="s">
        <v>429</v>
      </c>
      <c r="T138" t="s">
        <v>318</v>
      </c>
      <c r="X138" s="1">
        <v>45336</v>
      </c>
      <c r="AB138">
        <v>0</v>
      </c>
      <c r="AC138">
        <v>0</v>
      </c>
    </row>
    <row r="139" spans="1:29" ht="15">
      <c r="A139" s="1">
        <v>45362</v>
      </c>
      <c r="B139" s="1">
        <v>45362</v>
      </c>
      <c r="C139" s="1">
        <v>45362</v>
      </c>
      <c r="D139" t="s">
        <v>80</v>
      </c>
      <c r="E139">
        <v>20023</v>
      </c>
      <c r="F139" t="s">
        <v>79</v>
      </c>
      <c r="G139" t="s">
        <v>80</v>
      </c>
      <c r="H139">
        <v>233</v>
      </c>
      <c r="I139" t="s">
        <v>81</v>
      </c>
      <c r="J139">
        <v>5889861000</v>
      </c>
      <c r="K139" t="s">
        <v>82</v>
      </c>
      <c r="N139" t="s">
        <v>49</v>
      </c>
      <c r="O139" s="1">
        <v>45363</v>
      </c>
      <c r="P139">
        <v>124</v>
      </c>
      <c r="R139" t="s">
        <v>430</v>
      </c>
      <c r="X139" s="1">
        <v>45334</v>
      </c>
      <c r="AB139">
        <v>0</v>
      </c>
      <c r="AC139">
        <v>0</v>
      </c>
    </row>
    <row r="140" spans="1:29" ht="15">
      <c r="A140" s="1">
        <v>45362</v>
      </c>
      <c r="B140" s="1">
        <v>45362</v>
      </c>
      <c r="C140" s="1">
        <v>45362</v>
      </c>
      <c r="D140" t="s">
        <v>80</v>
      </c>
      <c r="E140">
        <v>20024</v>
      </c>
      <c r="F140" t="s">
        <v>79</v>
      </c>
      <c r="G140" t="s">
        <v>80</v>
      </c>
      <c r="H140">
        <v>88.8</v>
      </c>
      <c r="I140" t="s">
        <v>84</v>
      </c>
      <c r="K140" t="s">
        <v>82</v>
      </c>
      <c r="N140" t="s">
        <v>49</v>
      </c>
      <c r="O140" s="1">
        <v>45363</v>
      </c>
      <c r="P140">
        <v>122</v>
      </c>
      <c r="R140" t="s">
        <v>431</v>
      </c>
      <c r="X140" s="1">
        <v>45334</v>
      </c>
      <c r="AB140">
        <v>0</v>
      </c>
      <c r="AC140">
        <v>0</v>
      </c>
    </row>
    <row r="141" spans="1:29" ht="15">
      <c r="A141" s="1">
        <v>45362</v>
      </c>
      <c r="B141" s="1">
        <v>45362</v>
      </c>
      <c r="C141" s="1">
        <v>45362</v>
      </c>
      <c r="D141" t="s">
        <v>80</v>
      </c>
      <c r="E141">
        <v>20025</v>
      </c>
      <c r="F141" t="s">
        <v>79</v>
      </c>
      <c r="G141" t="s">
        <v>80</v>
      </c>
      <c r="H141">
        <v>40.22</v>
      </c>
      <c r="I141" t="s">
        <v>86</v>
      </c>
      <c r="K141" t="s">
        <v>82</v>
      </c>
      <c r="N141" t="s">
        <v>49</v>
      </c>
      <c r="O141" s="1">
        <v>45363</v>
      </c>
      <c r="P141">
        <v>123</v>
      </c>
      <c r="R141" t="s">
        <v>432</v>
      </c>
      <c r="X141" s="1">
        <v>45342</v>
      </c>
      <c r="AB141">
        <v>0</v>
      </c>
      <c r="AC141">
        <v>0</v>
      </c>
    </row>
    <row r="142" spans="1:29" ht="15">
      <c r="A142" s="1">
        <v>45362</v>
      </c>
      <c r="B142" s="1">
        <v>45362</v>
      </c>
      <c r="C142" s="1">
        <v>45362</v>
      </c>
      <c r="D142" t="s">
        <v>80</v>
      </c>
      <c r="E142">
        <v>20026</v>
      </c>
      <c r="F142" t="s">
        <v>79</v>
      </c>
      <c r="G142" t="s">
        <v>80</v>
      </c>
      <c r="H142">
        <v>70.56</v>
      </c>
      <c r="I142" t="s">
        <v>88</v>
      </c>
      <c r="K142" t="s">
        <v>36</v>
      </c>
      <c r="L142">
        <v>461</v>
      </c>
      <c r="M142">
        <v>402141</v>
      </c>
      <c r="N142" t="s">
        <v>49</v>
      </c>
      <c r="O142" s="1">
        <v>45363</v>
      </c>
      <c r="P142">
        <v>121</v>
      </c>
      <c r="R142" t="s">
        <v>432</v>
      </c>
      <c r="X142" s="1">
        <v>45342</v>
      </c>
      <c r="AB142">
        <v>0</v>
      </c>
      <c r="AC142">
        <v>0</v>
      </c>
    </row>
    <row r="143" spans="1:29" ht="15">
      <c r="A143" s="1">
        <v>45362</v>
      </c>
      <c r="B143" s="1">
        <v>45362</v>
      </c>
      <c r="C143" s="1">
        <v>45362</v>
      </c>
      <c r="D143" t="s">
        <v>80</v>
      </c>
      <c r="E143">
        <v>20027</v>
      </c>
      <c r="F143" t="s">
        <v>79</v>
      </c>
      <c r="G143" t="s">
        <v>80</v>
      </c>
      <c r="H143">
        <v>178.12</v>
      </c>
      <c r="I143" t="s">
        <v>89</v>
      </c>
      <c r="J143">
        <v>80016180228</v>
      </c>
      <c r="K143" t="s">
        <v>36</v>
      </c>
      <c r="N143" t="s">
        <v>49</v>
      </c>
      <c r="O143" s="1">
        <v>45363</v>
      </c>
      <c r="P143">
        <v>118</v>
      </c>
      <c r="R143" t="s">
        <v>432</v>
      </c>
      <c r="X143" s="1">
        <v>45342</v>
      </c>
      <c r="AB143">
        <v>0</v>
      </c>
      <c r="AC143">
        <v>0</v>
      </c>
    </row>
    <row r="144" spans="1:29" ht="15">
      <c r="A144" s="1">
        <v>45362</v>
      </c>
      <c r="B144" s="1">
        <v>45362</v>
      </c>
      <c r="C144" s="1">
        <v>45362</v>
      </c>
      <c r="D144" t="s">
        <v>80</v>
      </c>
      <c r="E144">
        <v>20028</v>
      </c>
      <c r="F144" t="s">
        <v>79</v>
      </c>
      <c r="G144" t="s">
        <v>80</v>
      </c>
      <c r="H144">
        <v>132.53</v>
      </c>
      <c r="I144" t="s">
        <v>90</v>
      </c>
      <c r="J144">
        <v>80013210226</v>
      </c>
      <c r="K144" t="s">
        <v>36</v>
      </c>
      <c r="N144" t="s">
        <v>49</v>
      </c>
      <c r="O144" s="1">
        <v>45363</v>
      </c>
      <c r="P144">
        <v>120</v>
      </c>
      <c r="R144" t="s">
        <v>432</v>
      </c>
      <c r="X144" s="1">
        <v>45342</v>
      </c>
      <c r="AB144">
        <v>0</v>
      </c>
      <c r="AC144">
        <v>0</v>
      </c>
    </row>
    <row r="145" spans="1:29" ht="15">
      <c r="A145" s="1">
        <v>45362</v>
      </c>
      <c r="B145" s="1">
        <v>45362</v>
      </c>
      <c r="C145" s="1">
        <v>45362</v>
      </c>
      <c r="D145" t="s">
        <v>80</v>
      </c>
      <c r="E145">
        <v>20029</v>
      </c>
      <c r="F145" t="s">
        <v>79</v>
      </c>
      <c r="G145" t="s">
        <v>80</v>
      </c>
      <c r="H145">
        <v>57.17</v>
      </c>
      <c r="I145" t="s">
        <v>91</v>
      </c>
      <c r="K145" t="s">
        <v>36</v>
      </c>
      <c r="N145" t="s">
        <v>49</v>
      </c>
      <c r="O145" s="1">
        <v>45363</v>
      </c>
      <c r="P145">
        <v>125</v>
      </c>
      <c r="R145" t="s">
        <v>432</v>
      </c>
      <c r="X145" s="1">
        <v>45342</v>
      </c>
      <c r="AB145">
        <v>0</v>
      </c>
      <c r="AC145">
        <v>0</v>
      </c>
    </row>
    <row r="146" spans="1:29" ht="15">
      <c r="A146" s="1">
        <v>45362</v>
      </c>
      <c r="B146" s="1">
        <v>45362</v>
      </c>
      <c r="C146" s="1">
        <v>45362</v>
      </c>
      <c r="D146" t="s">
        <v>80</v>
      </c>
      <c r="E146">
        <v>20030</v>
      </c>
      <c r="F146" t="s">
        <v>79</v>
      </c>
      <c r="G146" t="s">
        <v>80</v>
      </c>
      <c r="H146">
        <v>11.29</v>
      </c>
      <c r="I146" t="s">
        <v>92</v>
      </c>
      <c r="K146" t="s">
        <v>36</v>
      </c>
      <c r="N146" t="s">
        <v>49</v>
      </c>
      <c r="O146" s="1">
        <v>45363</v>
      </c>
      <c r="P146">
        <v>119</v>
      </c>
      <c r="R146" t="s">
        <v>432</v>
      </c>
      <c r="X146" s="1">
        <v>45342</v>
      </c>
      <c r="AB146">
        <v>0</v>
      </c>
      <c r="AC146">
        <v>0</v>
      </c>
    </row>
    <row r="147" spans="1:32" ht="15">
      <c r="A147" s="1">
        <v>45373</v>
      </c>
      <c r="B147" s="1">
        <v>45313</v>
      </c>
      <c r="C147" s="1">
        <v>45322</v>
      </c>
      <c r="D147" t="s">
        <v>32</v>
      </c>
      <c r="E147">
        <v>9</v>
      </c>
      <c r="F147" t="s">
        <v>33</v>
      </c>
      <c r="G147" t="s">
        <v>433</v>
      </c>
      <c r="H147">
        <v>152</v>
      </c>
      <c r="I147" t="s">
        <v>35</v>
      </c>
      <c r="J147">
        <v>1671390225</v>
      </c>
      <c r="K147" t="s">
        <v>36</v>
      </c>
      <c r="L147">
        <v>461</v>
      </c>
      <c r="M147">
        <v>390025</v>
      </c>
      <c r="N147" t="s">
        <v>37</v>
      </c>
      <c r="O147" s="1">
        <v>45370</v>
      </c>
      <c r="P147">
        <v>134</v>
      </c>
      <c r="R147" t="s">
        <v>434</v>
      </c>
      <c r="T147" t="s">
        <v>39</v>
      </c>
      <c r="X147" s="1">
        <v>45322</v>
      </c>
      <c r="AB147">
        <v>152</v>
      </c>
      <c r="AC147">
        <v>0</v>
      </c>
      <c r="AF147" t="s">
        <v>40</v>
      </c>
    </row>
    <row r="148" spans="1:32" ht="15">
      <c r="A148" s="1">
        <v>45367</v>
      </c>
      <c r="B148" s="1">
        <v>45337</v>
      </c>
      <c r="C148" s="1">
        <v>45337</v>
      </c>
      <c r="D148" t="s">
        <v>32</v>
      </c>
      <c r="E148">
        <v>12</v>
      </c>
      <c r="F148" t="s">
        <v>33</v>
      </c>
      <c r="G148">
        <v>2110000059</v>
      </c>
      <c r="H148">
        <v>32</v>
      </c>
      <c r="I148" t="s">
        <v>435</v>
      </c>
      <c r="J148">
        <v>1429410226</v>
      </c>
      <c r="K148" t="s">
        <v>36</v>
      </c>
      <c r="M148" t="s">
        <v>436</v>
      </c>
      <c r="N148" t="s">
        <v>49</v>
      </c>
      <c r="O148" s="1">
        <v>45370</v>
      </c>
      <c r="P148">
        <v>127</v>
      </c>
      <c r="R148" t="s">
        <v>437</v>
      </c>
      <c r="X148" s="1">
        <v>45337</v>
      </c>
      <c r="AB148">
        <v>32</v>
      </c>
      <c r="AC148">
        <v>0</v>
      </c>
      <c r="AF148" t="s">
        <v>438</v>
      </c>
    </row>
    <row r="149" spans="1:32" ht="15">
      <c r="A149" s="1">
        <v>45370</v>
      </c>
      <c r="B149" s="1">
        <v>45310</v>
      </c>
      <c r="C149" s="1">
        <v>45314</v>
      </c>
      <c r="D149" t="s">
        <v>32</v>
      </c>
      <c r="E149">
        <v>32</v>
      </c>
      <c r="F149">
        <v>1</v>
      </c>
      <c r="G149" t="s">
        <v>439</v>
      </c>
      <c r="H149">
        <v>518.44</v>
      </c>
      <c r="I149" t="s">
        <v>274</v>
      </c>
      <c r="J149">
        <v>3222970406</v>
      </c>
      <c r="K149" t="s">
        <v>275</v>
      </c>
      <c r="L149" t="s">
        <v>276</v>
      </c>
      <c r="M149" t="s">
        <v>277</v>
      </c>
      <c r="N149" t="s">
        <v>37</v>
      </c>
      <c r="O149" s="1">
        <v>45370</v>
      </c>
      <c r="P149">
        <v>131</v>
      </c>
      <c r="R149" t="s">
        <v>440</v>
      </c>
      <c r="T149" t="s">
        <v>278</v>
      </c>
      <c r="X149" s="1">
        <v>45314</v>
      </c>
      <c r="AB149">
        <v>518.44</v>
      </c>
      <c r="AC149">
        <v>114.06</v>
      </c>
      <c r="AF149" t="s">
        <v>262</v>
      </c>
    </row>
    <row r="150" spans="1:32" ht="15">
      <c r="A150" s="1">
        <v>45377</v>
      </c>
      <c r="B150" s="1">
        <v>45317</v>
      </c>
      <c r="C150" s="1">
        <v>45320</v>
      </c>
      <c r="D150" t="s">
        <v>32</v>
      </c>
      <c r="E150">
        <v>39</v>
      </c>
      <c r="F150">
        <v>1</v>
      </c>
      <c r="G150" t="s">
        <v>441</v>
      </c>
      <c r="H150">
        <v>11.4</v>
      </c>
      <c r="I150" t="s">
        <v>264</v>
      </c>
      <c r="J150">
        <v>2649530280</v>
      </c>
      <c r="K150" t="s">
        <v>265</v>
      </c>
      <c r="L150">
        <v>464</v>
      </c>
      <c r="M150">
        <v>491600</v>
      </c>
      <c r="N150" t="s">
        <v>37</v>
      </c>
      <c r="O150" s="1">
        <v>45370</v>
      </c>
      <c r="P150">
        <v>136</v>
      </c>
      <c r="R150" t="s">
        <v>442</v>
      </c>
      <c r="T150" t="s">
        <v>377</v>
      </c>
      <c r="X150" s="1">
        <v>45320</v>
      </c>
      <c r="AB150">
        <v>11.4</v>
      </c>
      <c r="AC150">
        <v>2.51</v>
      </c>
      <c r="AF150" t="s">
        <v>378</v>
      </c>
    </row>
    <row r="151" spans="1:32" ht="15">
      <c r="A151" s="1">
        <v>45373</v>
      </c>
      <c r="B151" s="1">
        <v>45313</v>
      </c>
      <c r="C151" s="1">
        <v>45321</v>
      </c>
      <c r="D151" t="s">
        <v>32</v>
      </c>
      <c r="E151">
        <v>41</v>
      </c>
      <c r="F151">
        <v>1</v>
      </c>
      <c r="G151" t="s">
        <v>443</v>
      </c>
      <c r="H151">
        <v>9701.06</v>
      </c>
      <c r="I151" t="s">
        <v>35</v>
      </c>
      <c r="J151">
        <v>1671390225</v>
      </c>
      <c r="K151" t="s">
        <v>36</v>
      </c>
      <c r="L151">
        <v>461</v>
      </c>
      <c r="M151">
        <v>390025</v>
      </c>
      <c r="N151" t="s">
        <v>37</v>
      </c>
      <c r="O151" s="1">
        <v>45370</v>
      </c>
      <c r="P151">
        <v>135</v>
      </c>
      <c r="R151" t="s">
        <v>444</v>
      </c>
      <c r="X151" s="1">
        <v>45321</v>
      </c>
      <c r="AB151">
        <v>9701.06</v>
      </c>
      <c r="AC151">
        <v>2134.23</v>
      </c>
      <c r="AF151" t="s">
        <v>307</v>
      </c>
    </row>
    <row r="152" spans="1:32" ht="15">
      <c r="A152" s="1">
        <v>45362</v>
      </c>
      <c r="B152" s="1">
        <v>45330</v>
      </c>
      <c r="C152" s="1">
        <v>45331</v>
      </c>
      <c r="D152" t="s">
        <v>32</v>
      </c>
      <c r="E152">
        <v>58</v>
      </c>
      <c r="F152">
        <v>1</v>
      </c>
      <c r="G152">
        <v>824500028252</v>
      </c>
      <c r="H152">
        <v>325.74</v>
      </c>
      <c r="I152" t="s">
        <v>43</v>
      </c>
      <c r="J152">
        <v>12883420155</v>
      </c>
      <c r="K152" t="s">
        <v>44</v>
      </c>
      <c r="N152" t="s">
        <v>45</v>
      </c>
      <c r="O152" s="1">
        <v>45370</v>
      </c>
      <c r="P152">
        <v>126</v>
      </c>
      <c r="R152" t="s">
        <v>445</v>
      </c>
      <c r="X152" s="1">
        <v>45331</v>
      </c>
      <c r="AB152">
        <v>325.74</v>
      </c>
      <c r="AC152">
        <v>71.66</v>
      </c>
      <c r="AF152" t="s">
        <v>47</v>
      </c>
    </row>
    <row r="153" spans="1:32" ht="15">
      <c r="A153" s="1">
        <v>45363</v>
      </c>
      <c r="B153" s="1">
        <v>45332</v>
      </c>
      <c r="C153" s="1">
        <v>45336</v>
      </c>
      <c r="D153" t="s">
        <v>32</v>
      </c>
      <c r="E153">
        <v>65</v>
      </c>
      <c r="F153">
        <v>1</v>
      </c>
      <c r="G153" t="s">
        <v>446</v>
      </c>
      <c r="H153">
        <v>119.8</v>
      </c>
      <c r="I153" t="s">
        <v>73</v>
      </c>
      <c r="J153">
        <v>488410010</v>
      </c>
      <c r="K153" t="s">
        <v>74</v>
      </c>
      <c r="N153" t="s">
        <v>45</v>
      </c>
      <c r="O153" s="1">
        <v>45370</v>
      </c>
      <c r="P153">
        <v>133</v>
      </c>
      <c r="R153" t="s">
        <v>447</v>
      </c>
      <c r="X153" s="1">
        <v>45336</v>
      </c>
      <c r="AB153">
        <v>119.8</v>
      </c>
      <c r="AC153">
        <v>26.36</v>
      </c>
      <c r="AF153" t="s">
        <v>76</v>
      </c>
    </row>
    <row r="154" spans="1:32" ht="15">
      <c r="A154" s="1">
        <v>45361</v>
      </c>
      <c r="B154" s="1">
        <v>45331</v>
      </c>
      <c r="C154" s="1">
        <v>45336</v>
      </c>
      <c r="D154" t="s">
        <v>32</v>
      </c>
      <c r="E154">
        <v>66</v>
      </c>
      <c r="F154">
        <v>1</v>
      </c>
      <c r="G154" t="s">
        <v>448</v>
      </c>
      <c r="H154">
        <v>500</v>
      </c>
      <c r="I154" t="s">
        <v>449</v>
      </c>
      <c r="J154">
        <v>1972670226</v>
      </c>
      <c r="K154" t="s">
        <v>450</v>
      </c>
      <c r="L154">
        <v>461</v>
      </c>
      <c r="M154">
        <v>569241</v>
      </c>
      <c r="N154" t="s">
        <v>45</v>
      </c>
      <c r="O154" s="1">
        <v>45370</v>
      </c>
      <c r="P154">
        <v>129</v>
      </c>
      <c r="R154" t="s">
        <v>451</v>
      </c>
      <c r="T154" t="s">
        <v>452</v>
      </c>
      <c r="X154" s="1">
        <v>45336</v>
      </c>
      <c r="AB154">
        <v>500</v>
      </c>
      <c r="AC154">
        <v>110</v>
      </c>
      <c r="AF154" t="s">
        <v>453</v>
      </c>
    </row>
    <row r="155" spans="1:32" ht="15">
      <c r="A155" s="1">
        <v>45361</v>
      </c>
      <c r="B155" s="1">
        <v>45331</v>
      </c>
      <c r="C155" s="1">
        <v>45336</v>
      </c>
      <c r="D155" t="s">
        <v>32</v>
      </c>
      <c r="E155">
        <v>67</v>
      </c>
      <c r="F155">
        <v>1</v>
      </c>
      <c r="G155" t="s">
        <v>454</v>
      </c>
      <c r="H155">
        <v>340</v>
      </c>
      <c r="I155" t="s">
        <v>449</v>
      </c>
      <c r="J155">
        <v>1972670226</v>
      </c>
      <c r="K155" t="s">
        <v>450</v>
      </c>
      <c r="L155">
        <v>461</v>
      </c>
      <c r="M155">
        <v>569241</v>
      </c>
      <c r="N155" t="s">
        <v>45</v>
      </c>
      <c r="O155" s="1">
        <v>45370</v>
      </c>
      <c r="P155">
        <v>128</v>
      </c>
      <c r="R155" t="s">
        <v>455</v>
      </c>
      <c r="T155" t="s">
        <v>456</v>
      </c>
      <c r="X155" s="1">
        <v>45336</v>
      </c>
      <c r="AB155">
        <v>340</v>
      </c>
      <c r="AC155">
        <v>74.8</v>
      </c>
      <c r="AF155" t="s">
        <v>457</v>
      </c>
    </row>
    <row r="156" spans="1:32" ht="15">
      <c r="A156" s="1">
        <v>45371</v>
      </c>
      <c r="B156" s="1">
        <v>45351</v>
      </c>
      <c r="C156" s="1">
        <v>45352</v>
      </c>
      <c r="D156" t="s">
        <v>32</v>
      </c>
      <c r="E156">
        <v>81</v>
      </c>
      <c r="F156">
        <v>1</v>
      </c>
      <c r="G156">
        <v>82400182380</v>
      </c>
      <c r="H156">
        <v>6686.11</v>
      </c>
      <c r="I156" t="s">
        <v>48</v>
      </c>
      <c r="J156">
        <v>1812630224</v>
      </c>
      <c r="K156" t="s">
        <v>36</v>
      </c>
      <c r="N156" t="s">
        <v>49</v>
      </c>
      <c r="O156" s="1">
        <v>45370</v>
      </c>
      <c r="P156">
        <v>130</v>
      </c>
      <c r="R156" t="s">
        <v>445</v>
      </c>
      <c r="X156" s="1">
        <v>45352</v>
      </c>
      <c r="AB156">
        <v>6686.11</v>
      </c>
      <c r="AC156">
        <v>1470.94</v>
      </c>
      <c r="AF156" t="s">
        <v>77</v>
      </c>
    </row>
    <row r="157" spans="1:32" ht="15">
      <c r="A157" s="1">
        <v>45371</v>
      </c>
      <c r="B157" s="1">
        <v>45351</v>
      </c>
      <c r="C157" s="1">
        <v>45352</v>
      </c>
      <c r="D157" t="s">
        <v>32</v>
      </c>
      <c r="E157">
        <v>82</v>
      </c>
      <c r="F157">
        <v>1</v>
      </c>
      <c r="G157">
        <v>82400170736</v>
      </c>
      <c r="H157">
        <v>1444.94</v>
      </c>
      <c r="I157" t="s">
        <v>48</v>
      </c>
      <c r="J157">
        <v>1812630224</v>
      </c>
      <c r="K157" t="s">
        <v>36</v>
      </c>
      <c r="N157" t="s">
        <v>49</v>
      </c>
      <c r="O157" s="1">
        <v>45370</v>
      </c>
      <c r="P157">
        <v>130</v>
      </c>
      <c r="R157" t="s">
        <v>445</v>
      </c>
      <c r="X157" s="1">
        <v>45352</v>
      </c>
      <c r="AB157">
        <v>1444.94</v>
      </c>
      <c r="AC157">
        <v>317.89</v>
      </c>
      <c r="AF157" t="s">
        <v>78</v>
      </c>
    </row>
    <row r="158" spans="1:32" ht="15">
      <c r="A158" s="1">
        <v>45371</v>
      </c>
      <c r="B158" s="1">
        <v>45351</v>
      </c>
      <c r="C158" s="1">
        <v>45352</v>
      </c>
      <c r="D158" t="s">
        <v>32</v>
      </c>
      <c r="E158">
        <v>83</v>
      </c>
      <c r="F158">
        <v>1</v>
      </c>
      <c r="G158">
        <v>82400174701</v>
      </c>
      <c r="H158">
        <v>1775.39</v>
      </c>
      <c r="I158" t="s">
        <v>48</v>
      </c>
      <c r="J158">
        <v>1812630224</v>
      </c>
      <c r="K158" t="s">
        <v>36</v>
      </c>
      <c r="N158" t="s">
        <v>49</v>
      </c>
      <c r="O158" s="1">
        <v>45370</v>
      </c>
      <c r="P158">
        <v>130</v>
      </c>
      <c r="R158" t="s">
        <v>445</v>
      </c>
      <c r="X158" s="1">
        <v>45352</v>
      </c>
      <c r="AB158">
        <v>1775.39</v>
      </c>
      <c r="AC158">
        <v>390.59</v>
      </c>
      <c r="AF158" t="s">
        <v>51</v>
      </c>
    </row>
    <row r="159" spans="1:29" ht="15">
      <c r="A159" s="1">
        <v>45371</v>
      </c>
      <c r="B159" s="1">
        <v>45371</v>
      </c>
      <c r="C159" s="1">
        <v>45371</v>
      </c>
      <c r="D159" t="s">
        <v>80</v>
      </c>
      <c r="E159">
        <v>20031</v>
      </c>
      <c r="F159" t="s">
        <v>79</v>
      </c>
      <c r="G159" t="s">
        <v>80</v>
      </c>
      <c r="H159">
        <v>10240</v>
      </c>
      <c r="I159" t="s">
        <v>458</v>
      </c>
      <c r="J159">
        <v>2301630220</v>
      </c>
      <c r="K159" t="s">
        <v>36</v>
      </c>
      <c r="N159" t="s">
        <v>49</v>
      </c>
      <c r="O159" s="1">
        <v>45370</v>
      </c>
      <c r="P159">
        <v>132</v>
      </c>
      <c r="R159" t="s">
        <v>459</v>
      </c>
      <c r="X159" s="1">
        <v>45355</v>
      </c>
      <c r="AB159">
        <v>0</v>
      </c>
      <c r="AC159">
        <v>0</v>
      </c>
    </row>
    <row r="160" spans="1:32" ht="15">
      <c r="A160" s="1">
        <v>45382</v>
      </c>
      <c r="B160" s="1">
        <v>45321</v>
      </c>
      <c r="C160" s="1">
        <v>45323</v>
      </c>
      <c r="D160" t="s">
        <v>32</v>
      </c>
      <c r="E160">
        <v>3</v>
      </c>
      <c r="F160">
        <v>2</v>
      </c>
      <c r="G160">
        <v>349898481</v>
      </c>
      <c r="H160">
        <v>866.68</v>
      </c>
      <c r="I160" t="s">
        <v>324</v>
      </c>
      <c r="J160">
        <v>842990152</v>
      </c>
      <c r="K160" t="s">
        <v>74</v>
      </c>
      <c r="N160" t="s">
        <v>187</v>
      </c>
      <c r="O160" s="1">
        <v>45379</v>
      </c>
      <c r="P160">
        <v>162</v>
      </c>
      <c r="R160" t="s">
        <v>460</v>
      </c>
      <c r="T160" t="s">
        <v>326</v>
      </c>
      <c r="X160" s="1">
        <v>45323</v>
      </c>
      <c r="AB160">
        <v>866.68</v>
      </c>
      <c r="AC160">
        <v>86.67</v>
      </c>
      <c r="AF160" t="s">
        <v>284</v>
      </c>
    </row>
    <row r="161" spans="1:32" ht="15">
      <c r="A161" s="1">
        <v>45382</v>
      </c>
      <c r="B161" s="1">
        <v>45348</v>
      </c>
      <c r="C161" s="1">
        <v>45349</v>
      </c>
      <c r="D161" t="s">
        <v>32</v>
      </c>
      <c r="E161">
        <v>6</v>
      </c>
      <c r="F161">
        <v>2</v>
      </c>
      <c r="G161">
        <v>3454514906</v>
      </c>
      <c r="H161">
        <v>2635</v>
      </c>
      <c r="I161" t="s">
        <v>324</v>
      </c>
      <c r="J161">
        <v>842990152</v>
      </c>
      <c r="K161" t="s">
        <v>74</v>
      </c>
      <c r="N161" t="s">
        <v>136</v>
      </c>
      <c r="O161" s="1">
        <v>45379</v>
      </c>
      <c r="P161">
        <v>161</v>
      </c>
      <c r="R161" t="s">
        <v>461</v>
      </c>
      <c r="T161" t="s">
        <v>326</v>
      </c>
      <c r="X161" s="1">
        <v>45349</v>
      </c>
      <c r="AB161">
        <v>2635</v>
      </c>
      <c r="AC161">
        <v>263.5</v>
      </c>
      <c r="AF161" t="s">
        <v>327</v>
      </c>
    </row>
    <row r="162" spans="1:32" ht="15">
      <c r="A162" s="1">
        <v>45382</v>
      </c>
      <c r="B162" s="1">
        <v>45322</v>
      </c>
      <c r="C162" s="1">
        <v>45330</v>
      </c>
      <c r="D162" t="s">
        <v>32</v>
      </c>
      <c r="E162">
        <v>10</v>
      </c>
      <c r="F162" t="s">
        <v>33</v>
      </c>
      <c r="G162" t="s">
        <v>462</v>
      </c>
      <c r="H162">
        <v>56</v>
      </c>
      <c r="I162" t="s">
        <v>35</v>
      </c>
      <c r="J162">
        <v>1671390225</v>
      </c>
      <c r="K162" t="s">
        <v>36</v>
      </c>
      <c r="L162">
        <v>461</v>
      </c>
      <c r="M162">
        <v>390025</v>
      </c>
      <c r="N162" t="s">
        <v>187</v>
      </c>
      <c r="O162" s="1">
        <v>45379</v>
      </c>
      <c r="P162">
        <v>165</v>
      </c>
      <c r="R162" t="s">
        <v>463</v>
      </c>
      <c r="T162" t="s">
        <v>39</v>
      </c>
      <c r="X162" s="1">
        <v>45330</v>
      </c>
      <c r="AB162">
        <v>56</v>
      </c>
      <c r="AC162">
        <v>0</v>
      </c>
      <c r="AF162" t="s">
        <v>40</v>
      </c>
    </row>
    <row r="163" spans="1:32" ht="15">
      <c r="A163" s="1">
        <v>45382</v>
      </c>
      <c r="B163" s="1">
        <v>45362</v>
      </c>
      <c r="C163" s="1">
        <v>45362</v>
      </c>
      <c r="D163" t="s">
        <v>32</v>
      </c>
      <c r="E163">
        <v>15</v>
      </c>
      <c r="F163" t="s">
        <v>33</v>
      </c>
      <c r="G163" t="s">
        <v>97</v>
      </c>
      <c r="H163">
        <v>352</v>
      </c>
      <c r="I163" t="s">
        <v>464</v>
      </c>
      <c r="J163">
        <v>1936290228</v>
      </c>
      <c r="K163" t="s">
        <v>128</v>
      </c>
      <c r="L163">
        <v>464</v>
      </c>
      <c r="M163">
        <v>721806</v>
      </c>
      <c r="N163" t="s">
        <v>45</v>
      </c>
      <c r="O163" s="1">
        <v>45379</v>
      </c>
      <c r="P163">
        <v>142</v>
      </c>
      <c r="R163" t="s">
        <v>465</v>
      </c>
      <c r="T163" t="s">
        <v>466</v>
      </c>
      <c r="X163" s="1">
        <v>45362</v>
      </c>
      <c r="AB163">
        <v>352</v>
      </c>
      <c r="AC163">
        <v>0</v>
      </c>
      <c r="AF163" t="s">
        <v>467</v>
      </c>
    </row>
    <row r="164" spans="1:32" ht="15">
      <c r="A164" s="1">
        <v>45382</v>
      </c>
      <c r="B164" s="1">
        <v>45351</v>
      </c>
      <c r="C164" s="1">
        <v>45362</v>
      </c>
      <c r="D164" t="s">
        <v>32</v>
      </c>
      <c r="E164">
        <v>16</v>
      </c>
      <c r="F164" t="s">
        <v>33</v>
      </c>
      <c r="G164" t="s">
        <v>468</v>
      </c>
      <c r="H164">
        <v>964.8</v>
      </c>
      <c r="I164" t="s">
        <v>155</v>
      </c>
      <c r="J164">
        <v>2360820225</v>
      </c>
      <c r="K164" t="s">
        <v>128</v>
      </c>
      <c r="L164">
        <v>464</v>
      </c>
      <c r="M164">
        <v>720666</v>
      </c>
      <c r="N164" t="s">
        <v>136</v>
      </c>
      <c r="O164" s="1">
        <v>45379</v>
      </c>
      <c r="P164">
        <v>146</v>
      </c>
      <c r="R164" t="s">
        <v>469</v>
      </c>
      <c r="T164" t="s">
        <v>357</v>
      </c>
      <c r="X164" s="1">
        <v>45362</v>
      </c>
      <c r="AB164">
        <v>964.8</v>
      </c>
      <c r="AC164">
        <v>0</v>
      </c>
      <c r="AF164" t="s">
        <v>157</v>
      </c>
    </row>
    <row r="165" spans="1:32" ht="15">
      <c r="A165" s="1">
        <v>45382</v>
      </c>
      <c r="B165" s="1">
        <v>45290</v>
      </c>
      <c r="C165" s="1">
        <v>45296</v>
      </c>
      <c r="D165" t="s">
        <v>211</v>
      </c>
      <c r="E165">
        <v>17</v>
      </c>
      <c r="F165">
        <v>1</v>
      </c>
      <c r="G165" t="s">
        <v>470</v>
      </c>
      <c r="H165">
        <v>-5450</v>
      </c>
      <c r="I165" t="s">
        <v>420</v>
      </c>
      <c r="J165">
        <v>1690840226</v>
      </c>
      <c r="K165" t="s">
        <v>421</v>
      </c>
      <c r="N165" t="s">
        <v>187</v>
      </c>
      <c r="O165" s="1">
        <v>45379</v>
      </c>
      <c r="P165">
        <v>137</v>
      </c>
      <c r="R165" t="s">
        <v>471</v>
      </c>
      <c r="T165" t="s">
        <v>472</v>
      </c>
      <c r="X165" s="1">
        <v>45296</v>
      </c>
      <c r="AB165">
        <v>5450</v>
      </c>
      <c r="AC165">
        <v>1199</v>
      </c>
      <c r="AF165" t="s">
        <v>378</v>
      </c>
    </row>
    <row r="166" spans="1:32" ht="15">
      <c r="A166" s="1">
        <v>45382</v>
      </c>
      <c r="B166" s="1">
        <v>45301</v>
      </c>
      <c r="C166" s="1">
        <v>45310</v>
      </c>
      <c r="D166" t="s">
        <v>32</v>
      </c>
      <c r="E166">
        <v>31</v>
      </c>
      <c r="F166">
        <v>1</v>
      </c>
      <c r="G166" t="s">
        <v>473</v>
      </c>
      <c r="H166">
        <v>155</v>
      </c>
      <c r="I166" t="s">
        <v>474</v>
      </c>
      <c r="J166">
        <v>3033240106</v>
      </c>
      <c r="K166" t="s">
        <v>475</v>
      </c>
      <c r="L166">
        <v>45</v>
      </c>
      <c r="M166">
        <v>8204880</v>
      </c>
      <c r="N166" t="s">
        <v>187</v>
      </c>
      <c r="O166" s="1">
        <v>45379</v>
      </c>
      <c r="P166">
        <v>148</v>
      </c>
      <c r="R166" t="s">
        <v>476</v>
      </c>
      <c r="T166" t="s">
        <v>477</v>
      </c>
      <c r="X166" s="1">
        <v>45310</v>
      </c>
      <c r="AB166">
        <v>155</v>
      </c>
      <c r="AC166">
        <v>31.9</v>
      </c>
      <c r="AF166" t="s">
        <v>183</v>
      </c>
    </row>
    <row r="167" spans="1:32" ht="15">
      <c r="A167" s="1">
        <v>45382</v>
      </c>
      <c r="B167" s="1">
        <v>45317</v>
      </c>
      <c r="C167" s="1">
        <v>45317</v>
      </c>
      <c r="D167" t="s">
        <v>32</v>
      </c>
      <c r="E167">
        <v>36</v>
      </c>
      <c r="F167">
        <v>1</v>
      </c>
      <c r="G167">
        <v>40012127</v>
      </c>
      <c r="H167">
        <v>878.8</v>
      </c>
      <c r="I167" t="s">
        <v>478</v>
      </c>
      <c r="J167">
        <v>3318780966</v>
      </c>
      <c r="K167" t="s">
        <v>479</v>
      </c>
      <c r="L167">
        <v>348</v>
      </c>
      <c r="M167">
        <v>2565376</v>
      </c>
      <c r="N167" t="s">
        <v>187</v>
      </c>
      <c r="O167" s="1">
        <v>45379</v>
      </c>
      <c r="P167">
        <v>149</v>
      </c>
      <c r="R167" t="s">
        <v>480</v>
      </c>
      <c r="T167" t="s">
        <v>481</v>
      </c>
      <c r="X167" s="1">
        <v>45317</v>
      </c>
      <c r="AB167">
        <v>878.8</v>
      </c>
      <c r="AC167">
        <v>193.34</v>
      </c>
      <c r="AF167" t="s">
        <v>482</v>
      </c>
    </row>
    <row r="168" spans="1:32" ht="15">
      <c r="A168" s="1">
        <v>45382</v>
      </c>
      <c r="B168" s="1">
        <v>45320</v>
      </c>
      <c r="C168" s="1">
        <v>45320</v>
      </c>
      <c r="D168" t="s">
        <v>32</v>
      </c>
      <c r="E168">
        <v>37</v>
      </c>
      <c r="F168">
        <v>1</v>
      </c>
      <c r="G168">
        <v>48</v>
      </c>
      <c r="H168">
        <v>1025</v>
      </c>
      <c r="I168" t="s">
        <v>483</v>
      </c>
      <c r="J168">
        <v>8015530960</v>
      </c>
      <c r="K168" t="s">
        <v>484</v>
      </c>
      <c r="N168" t="s">
        <v>49</v>
      </c>
      <c r="O168" s="1">
        <v>45379</v>
      </c>
      <c r="P168">
        <v>147</v>
      </c>
      <c r="R168" t="s">
        <v>485</v>
      </c>
      <c r="T168" t="s">
        <v>486</v>
      </c>
      <c r="X168" s="1">
        <v>45320</v>
      </c>
      <c r="AB168">
        <v>1025</v>
      </c>
      <c r="AC168">
        <v>225.5</v>
      </c>
      <c r="AF168" t="s">
        <v>215</v>
      </c>
    </row>
    <row r="169" spans="1:32" ht="15">
      <c r="A169" s="1">
        <v>45382</v>
      </c>
      <c r="B169" s="1">
        <v>45321</v>
      </c>
      <c r="C169" s="1">
        <v>45321</v>
      </c>
      <c r="D169" t="s">
        <v>32</v>
      </c>
      <c r="E169">
        <v>40</v>
      </c>
      <c r="F169">
        <v>1</v>
      </c>
      <c r="G169">
        <v>159</v>
      </c>
      <c r="H169">
        <v>270.41</v>
      </c>
      <c r="I169" t="s">
        <v>236</v>
      </c>
      <c r="J169">
        <v>2142260237</v>
      </c>
      <c r="K169" t="s">
        <v>237</v>
      </c>
      <c r="L169">
        <v>376</v>
      </c>
      <c r="M169">
        <v>809848</v>
      </c>
      <c r="N169" t="s">
        <v>49</v>
      </c>
      <c r="O169" s="1">
        <v>45379</v>
      </c>
      <c r="P169">
        <v>166</v>
      </c>
      <c r="R169" t="s">
        <v>238</v>
      </c>
      <c r="T169" t="s">
        <v>487</v>
      </c>
      <c r="X169" s="1">
        <v>45321</v>
      </c>
      <c r="AB169">
        <v>270.41</v>
      </c>
      <c r="AC169">
        <v>27.04</v>
      </c>
      <c r="AF169" t="s">
        <v>153</v>
      </c>
    </row>
    <row r="170" spans="1:32" ht="15">
      <c r="A170" s="1">
        <v>45382</v>
      </c>
      <c r="B170" s="1">
        <v>45322</v>
      </c>
      <c r="C170" s="1">
        <v>45322</v>
      </c>
      <c r="D170" t="s">
        <v>32</v>
      </c>
      <c r="E170">
        <v>42</v>
      </c>
      <c r="F170">
        <v>1</v>
      </c>
      <c r="G170" t="s">
        <v>488</v>
      </c>
      <c r="H170">
        <v>720.9</v>
      </c>
      <c r="I170" t="s">
        <v>489</v>
      </c>
      <c r="J170">
        <v>9939050150</v>
      </c>
      <c r="K170" t="s">
        <v>74</v>
      </c>
      <c r="L170">
        <v>2</v>
      </c>
      <c r="M170">
        <v>3564426</v>
      </c>
      <c r="N170" t="s">
        <v>37</v>
      </c>
      <c r="O170" s="1">
        <v>45379</v>
      </c>
      <c r="P170">
        <v>150</v>
      </c>
      <c r="R170" t="s">
        <v>490</v>
      </c>
      <c r="T170" t="s">
        <v>491</v>
      </c>
      <c r="X170" s="1">
        <v>45322</v>
      </c>
      <c r="AB170">
        <v>720.9</v>
      </c>
      <c r="AC170">
        <v>56.6</v>
      </c>
      <c r="AF170" t="s">
        <v>492</v>
      </c>
    </row>
    <row r="171" spans="1:32" ht="15">
      <c r="A171" s="1">
        <v>45382</v>
      </c>
      <c r="B171" s="1">
        <v>45320</v>
      </c>
      <c r="C171" s="1">
        <v>45323</v>
      </c>
      <c r="D171" t="s">
        <v>32</v>
      </c>
      <c r="E171">
        <v>48</v>
      </c>
      <c r="F171">
        <v>1</v>
      </c>
      <c r="G171" t="s">
        <v>493</v>
      </c>
      <c r="H171">
        <v>148</v>
      </c>
      <c r="I171" t="s">
        <v>494</v>
      </c>
      <c r="J171">
        <v>1641150220</v>
      </c>
      <c r="K171" t="s">
        <v>495</v>
      </c>
      <c r="L171">
        <v>464</v>
      </c>
      <c r="M171">
        <v>409099</v>
      </c>
      <c r="N171" t="s">
        <v>187</v>
      </c>
      <c r="O171" s="1">
        <v>45379</v>
      </c>
      <c r="P171">
        <v>152</v>
      </c>
      <c r="R171" t="s">
        <v>496</v>
      </c>
      <c r="T171" t="s">
        <v>497</v>
      </c>
      <c r="X171" s="1">
        <v>45323</v>
      </c>
      <c r="AB171">
        <v>148</v>
      </c>
      <c r="AC171">
        <v>32.56</v>
      </c>
      <c r="AF171" t="s">
        <v>498</v>
      </c>
    </row>
    <row r="172" spans="1:32" ht="15">
      <c r="A172" s="1">
        <v>45382</v>
      </c>
      <c r="B172" s="1">
        <v>45322</v>
      </c>
      <c r="C172" s="1">
        <v>45327</v>
      </c>
      <c r="D172" t="s">
        <v>32</v>
      </c>
      <c r="E172">
        <v>50</v>
      </c>
      <c r="F172">
        <v>1</v>
      </c>
      <c r="G172" t="s">
        <v>499</v>
      </c>
      <c r="H172">
        <v>2363.22</v>
      </c>
      <c r="I172" t="s">
        <v>254</v>
      </c>
      <c r="J172">
        <v>1709320228</v>
      </c>
      <c r="K172" t="s">
        <v>255</v>
      </c>
      <c r="L172">
        <v>461</v>
      </c>
      <c r="M172">
        <v>240530</v>
      </c>
      <c r="N172" t="s">
        <v>37</v>
      </c>
      <c r="O172" s="1">
        <v>45379</v>
      </c>
      <c r="P172">
        <v>156</v>
      </c>
      <c r="R172" t="s">
        <v>356</v>
      </c>
      <c r="T172" t="s">
        <v>256</v>
      </c>
      <c r="X172" s="1">
        <v>45327</v>
      </c>
      <c r="AB172">
        <v>2363.22</v>
      </c>
      <c r="AC172">
        <v>519.91</v>
      </c>
      <c r="AF172" t="s">
        <v>138</v>
      </c>
    </row>
    <row r="173" spans="1:32" ht="15">
      <c r="A173" s="1">
        <v>45382</v>
      </c>
      <c r="B173" s="1">
        <v>45322</v>
      </c>
      <c r="C173" s="1">
        <v>45329</v>
      </c>
      <c r="D173" t="s">
        <v>32</v>
      </c>
      <c r="E173">
        <v>56</v>
      </c>
      <c r="F173">
        <v>1</v>
      </c>
      <c r="G173" t="s">
        <v>500</v>
      </c>
      <c r="H173">
        <v>59.25</v>
      </c>
      <c r="I173" t="s">
        <v>426</v>
      </c>
      <c r="J173">
        <v>1380060226</v>
      </c>
      <c r="K173" t="s">
        <v>232</v>
      </c>
      <c r="L173">
        <v>464</v>
      </c>
      <c r="M173">
        <v>435760</v>
      </c>
      <c r="N173" t="s">
        <v>187</v>
      </c>
      <c r="O173" s="1">
        <v>45379</v>
      </c>
      <c r="P173">
        <v>145</v>
      </c>
      <c r="R173" t="s">
        <v>501</v>
      </c>
      <c r="X173" s="1">
        <v>45329</v>
      </c>
      <c r="AB173">
        <v>59.25</v>
      </c>
      <c r="AC173">
        <v>13.04</v>
      </c>
      <c r="AF173" t="s">
        <v>59</v>
      </c>
    </row>
    <row r="174" spans="1:32" ht="15">
      <c r="A174" s="1">
        <v>45382</v>
      </c>
      <c r="B174" s="1">
        <v>45322</v>
      </c>
      <c r="C174" s="1">
        <v>45330</v>
      </c>
      <c r="D174" t="s">
        <v>32</v>
      </c>
      <c r="E174">
        <v>57</v>
      </c>
      <c r="F174">
        <v>1</v>
      </c>
      <c r="G174" t="s">
        <v>502</v>
      </c>
      <c r="H174">
        <v>13918</v>
      </c>
      <c r="I174" t="s">
        <v>264</v>
      </c>
      <c r="J174">
        <v>2649530280</v>
      </c>
      <c r="K174" t="s">
        <v>265</v>
      </c>
      <c r="L174">
        <v>464</v>
      </c>
      <c r="M174">
        <v>491600</v>
      </c>
      <c r="N174" t="s">
        <v>187</v>
      </c>
      <c r="O174" s="1">
        <v>45379</v>
      </c>
      <c r="P174">
        <v>169</v>
      </c>
      <c r="R174" t="s">
        <v>503</v>
      </c>
      <c r="T174" t="s">
        <v>377</v>
      </c>
      <c r="X174" s="1">
        <v>45330</v>
      </c>
      <c r="AB174">
        <v>13918</v>
      </c>
      <c r="AC174">
        <v>3061.96</v>
      </c>
      <c r="AF174" t="s">
        <v>378</v>
      </c>
    </row>
    <row r="175" spans="1:32" ht="15">
      <c r="A175" s="1">
        <v>45382</v>
      </c>
      <c r="B175" s="1">
        <v>45322</v>
      </c>
      <c r="C175" s="1">
        <v>45333</v>
      </c>
      <c r="D175" t="s">
        <v>32</v>
      </c>
      <c r="E175">
        <v>60</v>
      </c>
      <c r="F175">
        <v>1</v>
      </c>
      <c r="G175" s="2">
        <v>42795</v>
      </c>
      <c r="H175">
        <v>58.23</v>
      </c>
      <c r="I175" t="s">
        <v>181</v>
      </c>
      <c r="J175">
        <v>1852650223</v>
      </c>
      <c r="K175" t="s">
        <v>36</v>
      </c>
      <c r="L175">
        <v>461</v>
      </c>
      <c r="M175">
        <v>950344</v>
      </c>
      <c r="N175" t="s">
        <v>37</v>
      </c>
      <c r="O175" s="1">
        <v>45379</v>
      </c>
      <c r="P175">
        <v>140</v>
      </c>
      <c r="R175" t="s">
        <v>504</v>
      </c>
      <c r="T175" t="s">
        <v>182</v>
      </c>
      <c r="X175" s="1">
        <v>45333</v>
      </c>
      <c r="AB175">
        <v>58.23</v>
      </c>
      <c r="AC175">
        <v>9.71</v>
      </c>
      <c r="AF175" t="s">
        <v>183</v>
      </c>
    </row>
    <row r="176" spans="1:32" ht="15">
      <c r="A176" s="1">
        <v>45382</v>
      </c>
      <c r="B176" s="1">
        <v>45322</v>
      </c>
      <c r="C176" s="1">
        <v>45334</v>
      </c>
      <c r="D176" t="s">
        <v>32</v>
      </c>
      <c r="E176">
        <v>62</v>
      </c>
      <c r="F176">
        <v>1</v>
      </c>
      <c r="G176" t="s">
        <v>505</v>
      </c>
      <c r="H176">
        <v>150</v>
      </c>
      <c r="I176" t="s">
        <v>264</v>
      </c>
      <c r="J176">
        <v>2649530280</v>
      </c>
      <c r="K176" t="s">
        <v>265</v>
      </c>
      <c r="L176">
        <v>464</v>
      </c>
      <c r="M176">
        <v>491600</v>
      </c>
      <c r="N176" t="s">
        <v>37</v>
      </c>
      <c r="O176" s="1">
        <v>45379</v>
      </c>
      <c r="P176">
        <v>168</v>
      </c>
      <c r="R176" t="s">
        <v>506</v>
      </c>
      <c r="T176" t="s">
        <v>507</v>
      </c>
      <c r="X176" s="1">
        <v>45334</v>
      </c>
      <c r="AB176">
        <v>150</v>
      </c>
      <c r="AC176">
        <v>33</v>
      </c>
      <c r="AF176" t="s">
        <v>415</v>
      </c>
    </row>
    <row r="177" spans="1:32" ht="15">
      <c r="A177" s="1">
        <v>45382</v>
      </c>
      <c r="B177" s="1">
        <v>45331</v>
      </c>
      <c r="C177" s="1">
        <v>45334</v>
      </c>
      <c r="D177" t="s">
        <v>32</v>
      </c>
      <c r="E177">
        <v>63</v>
      </c>
      <c r="F177">
        <v>1</v>
      </c>
      <c r="G177" t="s">
        <v>508</v>
      </c>
      <c r="H177">
        <v>3633.36</v>
      </c>
      <c r="I177" t="s">
        <v>420</v>
      </c>
      <c r="J177">
        <v>1690840226</v>
      </c>
      <c r="K177" t="s">
        <v>421</v>
      </c>
      <c r="N177" t="s">
        <v>187</v>
      </c>
      <c r="O177" s="1">
        <v>45379</v>
      </c>
      <c r="P177">
        <v>137</v>
      </c>
      <c r="R177" t="s">
        <v>509</v>
      </c>
      <c r="T177" t="s">
        <v>472</v>
      </c>
      <c r="X177" s="1">
        <v>45334</v>
      </c>
      <c r="AB177">
        <v>3633.36</v>
      </c>
      <c r="AC177">
        <v>799.34</v>
      </c>
      <c r="AF177" t="s">
        <v>378</v>
      </c>
    </row>
    <row r="178" spans="1:32" ht="15">
      <c r="A178" s="1">
        <v>45382</v>
      </c>
      <c r="B178" s="1">
        <v>45331</v>
      </c>
      <c r="C178" s="1">
        <v>45334</v>
      </c>
      <c r="D178" t="s">
        <v>32</v>
      </c>
      <c r="E178">
        <v>64</v>
      </c>
      <c r="F178">
        <v>1</v>
      </c>
      <c r="G178" t="s">
        <v>510</v>
      </c>
      <c r="H178">
        <v>1274</v>
      </c>
      <c r="I178" t="s">
        <v>420</v>
      </c>
      <c r="J178">
        <v>1690840226</v>
      </c>
      <c r="K178" t="s">
        <v>421</v>
      </c>
      <c r="N178" t="s">
        <v>187</v>
      </c>
      <c r="O178" s="1">
        <v>45379</v>
      </c>
      <c r="P178">
        <v>154</v>
      </c>
      <c r="R178" t="s">
        <v>511</v>
      </c>
      <c r="T178" t="s">
        <v>512</v>
      </c>
      <c r="X178" s="1">
        <v>45334</v>
      </c>
      <c r="AB178">
        <v>1274</v>
      </c>
      <c r="AC178">
        <v>280.28</v>
      </c>
      <c r="AF178" t="s">
        <v>268</v>
      </c>
    </row>
    <row r="179" spans="1:32" ht="15">
      <c r="A179" s="1">
        <v>45382</v>
      </c>
      <c r="B179" s="1">
        <v>45349</v>
      </c>
      <c r="C179" s="1">
        <v>45349</v>
      </c>
      <c r="D179" t="s">
        <v>211</v>
      </c>
      <c r="E179">
        <v>72</v>
      </c>
      <c r="F179">
        <v>1</v>
      </c>
      <c r="G179">
        <v>50024</v>
      </c>
      <c r="H179">
        <v>-27.77</v>
      </c>
      <c r="I179" t="s">
        <v>225</v>
      </c>
      <c r="J179">
        <v>1213140252</v>
      </c>
      <c r="K179" t="s">
        <v>226</v>
      </c>
      <c r="L179">
        <v>439</v>
      </c>
      <c r="M179">
        <v>56347</v>
      </c>
      <c r="N179" t="s">
        <v>136</v>
      </c>
      <c r="O179" s="1">
        <v>45379</v>
      </c>
      <c r="P179">
        <v>138</v>
      </c>
      <c r="R179" t="s">
        <v>513</v>
      </c>
      <c r="T179" t="s">
        <v>292</v>
      </c>
      <c r="X179" s="1">
        <v>45349</v>
      </c>
      <c r="AB179">
        <v>27.77</v>
      </c>
      <c r="AC179">
        <v>1.11</v>
      </c>
      <c r="AF179" t="s">
        <v>153</v>
      </c>
    </row>
    <row r="180" spans="1:32" ht="15">
      <c r="A180" s="1">
        <v>45382</v>
      </c>
      <c r="B180" s="1">
        <v>45351</v>
      </c>
      <c r="C180" s="1">
        <v>45351</v>
      </c>
      <c r="D180" t="s">
        <v>32</v>
      </c>
      <c r="E180">
        <v>74</v>
      </c>
      <c r="F180">
        <v>1</v>
      </c>
      <c r="G180">
        <v>50040</v>
      </c>
      <c r="H180">
        <v>751.5</v>
      </c>
      <c r="I180" t="s">
        <v>225</v>
      </c>
      <c r="J180">
        <v>1213140252</v>
      </c>
      <c r="K180" t="s">
        <v>226</v>
      </c>
      <c r="L180">
        <v>439</v>
      </c>
      <c r="M180">
        <v>56347</v>
      </c>
      <c r="N180" t="s">
        <v>136</v>
      </c>
      <c r="O180" s="1">
        <v>45379</v>
      </c>
      <c r="P180">
        <v>138</v>
      </c>
      <c r="R180" t="s">
        <v>514</v>
      </c>
      <c r="T180" t="s">
        <v>292</v>
      </c>
      <c r="X180" s="1">
        <v>45351</v>
      </c>
      <c r="AB180">
        <v>751.5</v>
      </c>
      <c r="AC180">
        <v>30.06</v>
      </c>
      <c r="AF180" t="s">
        <v>153</v>
      </c>
    </row>
    <row r="181" spans="1:32" ht="15">
      <c r="A181" s="1">
        <v>45382</v>
      </c>
      <c r="B181" s="1">
        <v>45351</v>
      </c>
      <c r="C181" s="1">
        <v>45351</v>
      </c>
      <c r="D181" t="s">
        <v>32</v>
      </c>
      <c r="E181">
        <v>75</v>
      </c>
      <c r="F181">
        <v>1</v>
      </c>
      <c r="G181">
        <v>50041</v>
      </c>
      <c r="H181">
        <v>231.74</v>
      </c>
      <c r="I181" t="s">
        <v>225</v>
      </c>
      <c r="J181">
        <v>1213140252</v>
      </c>
      <c r="K181" t="s">
        <v>226</v>
      </c>
      <c r="L181">
        <v>439</v>
      </c>
      <c r="M181">
        <v>56347</v>
      </c>
      <c r="N181" t="s">
        <v>136</v>
      </c>
      <c r="O181" s="1">
        <v>45379</v>
      </c>
      <c r="P181">
        <v>164</v>
      </c>
      <c r="R181" t="s">
        <v>515</v>
      </c>
      <c r="T181" t="s">
        <v>289</v>
      </c>
      <c r="X181" s="1">
        <v>45351</v>
      </c>
      <c r="AB181">
        <v>231.74</v>
      </c>
      <c r="AC181">
        <v>23.17</v>
      </c>
      <c r="AF181" t="s">
        <v>153</v>
      </c>
    </row>
    <row r="182" spans="1:32" ht="15">
      <c r="A182" s="1">
        <v>45382</v>
      </c>
      <c r="B182" s="1">
        <v>45351</v>
      </c>
      <c r="C182" s="1">
        <v>45351</v>
      </c>
      <c r="D182" t="s">
        <v>32</v>
      </c>
      <c r="E182">
        <v>76</v>
      </c>
      <c r="F182">
        <v>1</v>
      </c>
      <c r="G182">
        <v>50039</v>
      </c>
      <c r="H182">
        <v>478.56</v>
      </c>
      <c r="I182" t="s">
        <v>225</v>
      </c>
      <c r="J182">
        <v>1213140252</v>
      </c>
      <c r="K182" t="s">
        <v>226</v>
      </c>
      <c r="L182">
        <v>439</v>
      </c>
      <c r="M182">
        <v>56347</v>
      </c>
      <c r="N182" t="s">
        <v>45</v>
      </c>
      <c r="O182" s="1">
        <v>45379</v>
      </c>
      <c r="P182">
        <v>163</v>
      </c>
      <c r="R182" t="s">
        <v>516</v>
      </c>
      <c r="T182" t="s">
        <v>517</v>
      </c>
      <c r="X182" s="1">
        <v>45351</v>
      </c>
      <c r="AB182">
        <v>478.56</v>
      </c>
      <c r="AC182">
        <v>26.34</v>
      </c>
      <c r="AF182" t="s">
        <v>153</v>
      </c>
    </row>
    <row r="183" spans="1:32" ht="15">
      <c r="A183" s="1">
        <v>45382</v>
      </c>
      <c r="B183" s="1">
        <v>45351</v>
      </c>
      <c r="C183" s="1">
        <v>45352</v>
      </c>
      <c r="D183" t="s">
        <v>32</v>
      </c>
      <c r="E183">
        <v>80</v>
      </c>
      <c r="F183">
        <v>1</v>
      </c>
      <c r="G183" t="s">
        <v>518</v>
      </c>
      <c r="H183">
        <v>1267.79</v>
      </c>
      <c r="I183" t="s">
        <v>334</v>
      </c>
      <c r="J183">
        <v>1717230229</v>
      </c>
      <c r="K183" t="s">
        <v>335</v>
      </c>
      <c r="L183">
        <v>464</v>
      </c>
      <c r="M183">
        <v>521332</v>
      </c>
      <c r="N183" t="s">
        <v>136</v>
      </c>
      <c r="O183" s="1">
        <v>45379</v>
      </c>
      <c r="P183">
        <v>144</v>
      </c>
      <c r="R183" t="s">
        <v>356</v>
      </c>
      <c r="T183" t="s">
        <v>336</v>
      </c>
      <c r="X183" s="1">
        <v>45352</v>
      </c>
      <c r="AB183">
        <v>1267.79</v>
      </c>
      <c r="AC183">
        <v>65.87</v>
      </c>
      <c r="AF183" t="s">
        <v>153</v>
      </c>
    </row>
    <row r="184" spans="1:32" ht="15">
      <c r="A184" s="1">
        <v>45382</v>
      </c>
      <c r="B184" s="1">
        <v>45351</v>
      </c>
      <c r="C184" s="1">
        <v>45352</v>
      </c>
      <c r="D184" t="s">
        <v>32</v>
      </c>
      <c r="E184">
        <v>84</v>
      </c>
      <c r="F184">
        <v>1</v>
      </c>
      <c r="G184" s="2">
        <v>45323</v>
      </c>
      <c r="H184">
        <v>387.3</v>
      </c>
      <c r="I184" t="s">
        <v>150</v>
      </c>
      <c r="J184">
        <v>628930224</v>
      </c>
      <c r="K184" t="s">
        <v>151</v>
      </c>
      <c r="L184">
        <v>461</v>
      </c>
      <c r="M184">
        <v>752037</v>
      </c>
      <c r="N184" t="s">
        <v>136</v>
      </c>
      <c r="O184" s="1">
        <v>45379</v>
      </c>
      <c r="P184">
        <v>155</v>
      </c>
      <c r="R184" t="s">
        <v>469</v>
      </c>
      <c r="T184" t="s">
        <v>152</v>
      </c>
      <c r="X184" s="1">
        <v>45352</v>
      </c>
      <c r="AB184">
        <v>387.3</v>
      </c>
      <c r="AC184">
        <v>38.73</v>
      </c>
      <c r="AF184" t="s">
        <v>153</v>
      </c>
    </row>
    <row r="185" spans="1:32" ht="15">
      <c r="A185" s="1">
        <v>45382</v>
      </c>
      <c r="B185" s="1">
        <v>45350</v>
      </c>
      <c r="C185" s="1">
        <v>45354</v>
      </c>
      <c r="D185" t="s">
        <v>32</v>
      </c>
      <c r="E185">
        <v>85</v>
      </c>
      <c r="F185">
        <v>1</v>
      </c>
      <c r="G185">
        <v>2652413484</v>
      </c>
      <c r="H185">
        <v>1770.54</v>
      </c>
      <c r="I185" t="s">
        <v>130</v>
      </c>
      <c r="J185">
        <v>1635360694</v>
      </c>
      <c r="K185" t="s">
        <v>131</v>
      </c>
      <c r="N185" t="s">
        <v>136</v>
      </c>
      <c r="O185" s="1">
        <v>45379</v>
      </c>
      <c r="P185">
        <v>139</v>
      </c>
      <c r="R185" t="s">
        <v>519</v>
      </c>
      <c r="T185" t="s">
        <v>133</v>
      </c>
      <c r="X185" s="1">
        <v>45354</v>
      </c>
      <c r="AB185">
        <v>1770.54</v>
      </c>
      <c r="AC185">
        <v>70.82</v>
      </c>
      <c r="AF185" t="s">
        <v>134</v>
      </c>
    </row>
    <row r="186" spans="1:32" ht="15">
      <c r="A186" s="1">
        <v>45382</v>
      </c>
      <c r="B186" s="1">
        <v>45350</v>
      </c>
      <c r="C186" s="1">
        <v>45354</v>
      </c>
      <c r="D186" t="s">
        <v>211</v>
      </c>
      <c r="E186">
        <v>86</v>
      </c>
      <c r="F186">
        <v>1</v>
      </c>
      <c r="G186">
        <v>2652412701</v>
      </c>
      <c r="H186">
        <v>-307.2</v>
      </c>
      <c r="I186" t="s">
        <v>130</v>
      </c>
      <c r="J186">
        <v>1635360694</v>
      </c>
      <c r="K186" t="s">
        <v>131</v>
      </c>
      <c r="N186" t="s">
        <v>136</v>
      </c>
      <c r="O186" s="1">
        <v>45379</v>
      </c>
      <c r="P186">
        <v>139</v>
      </c>
      <c r="R186" t="s">
        <v>520</v>
      </c>
      <c r="T186" t="s">
        <v>133</v>
      </c>
      <c r="X186" s="1">
        <v>45354</v>
      </c>
      <c r="AB186">
        <v>307.2</v>
      </c>
      <c r="AC186">
        <v>12.29</v>
      </c>
      <c r="AF186" t="s">
        <v>134</v>
      </c>
    </row>
    <row r="187" spans="1:32" ht="15">
      <c r="A187" s="1">
        <v>45382</v>
      </c>
      <c r="B187" s="1">
        <v>45350</v>
      </c>
      <c r="C187" s="1">
        <v>45354</v>
      </c>
      <c r="D187" t="s">
        <v>32</v>
      </c>
      <c r="E187">
        <v>87</v>
      </c>
      <c r="F187">
        <v>1</v>
      </c>
      <c r="G187">
        <v>2652412700</v>
      </c>
      <c r="H187">
        <v>3311.39</v>
      </c>
      <c r="I187" t="s">
        <v>130</v>
      </c>
      <c r="J187">
        <v>1635360694</v>
      </c>
      <c r="K187" t="s">
        <v>131</v>
      </c>
      <c r="N187" t="s">
        <v>136</v>
      </c>
      <c r="O187" s="1">
        <v>45379</v>
      </c>
      <c r="P187">
        <v>171</v>
      </c>
      <c r="R187" t="s">
        <v>521</v>
      </c>
      <c r="T187" t="s">
        <v>133</v>
      </c>
      <c r="X187" s="1">
        <v>45354</v>
      </c>
      <c r="AB187">
        <v>3311.39</v>
      </c>
      <c r="AC187">
        <v>132.46</v>
      </c>
      <c r="AF187" t="s">
        <v>134</v>
      </c>
    </row>
    <row r="188" spans="1:32" ht="15">
      <c r="A188" s="1">
        <v>45382</v>
      </c>
      <c r="B188" s="1">
        <v>45351</v>
      </c>
      <c r="C188" s="1">
        <v>45355</v>
      </c>
      <c r="D188" t="s">
        <v>32</v>
      </c>
      <c r="E188">
        <v>88</v>
      </c>
      <c r="F188">
        <v>1</v>
      </c>
      <c r="G188" t="s">
        <v>522</v>
      </c>
      <c r="H188">
        <v>587.46</v>
      </c>
      <c r="I188" t="s">
        <v>159</v>
      </c>
      <c r="J188">
        <v>2182570396</v>
      </c>
      <c r="K188" t="s">
        <v>160</v>
      </c>
      <c r="L188">
        <v>547</v>
      </c>
      <c r="M188">
        <v>88223</v>
      </c>
      <c r="N188" t="s">
        <v>136</v>
      </c>
      <c r="O188" s="1">
        <v>45379</v>
      </c>
      <c r="P188">
        <v>159</v>
      </c>
      <c r="R188" t="s">
        <v>523</v>
      </c>
      <c r="T188" t="s">
        <v>162</v>
      </c>
      <c r="X188" s="1">
        <v>45355</v>
      </c>
      <c r="AB188">
        <v>587.46</v>
      </c>
      <c r="AC188">
        <v>58.75</v>
      </c>
      <c r="AF188" t="s">
        <v>153</v>
      </c>
    </row>
    <row r="189" spans="1:32" ht="15">
      <c r="A189" s="1">
        <v>45382</v>
      </c>
      <c r="B189" s="1">
        <v>45351</v>
      </c>
      <c r="C189" s="1">
        <v>45355</v>
      </c>
      <c r="D189" t="s">
        <v>32</v>
      </c>
      <c r="E189">
        <v>89</v>
      </c>
      <c r="F189">
        <v>1</v>
      </c>
      <c r="G189" t="s">
        <v>524</v>
      </c>
      <c r="H189">
        <v>635.63</v>
      </c>
      <c r="I189" t="s">
        <v>159</v>
      </c>
      <c r="J189">
        <v>2182570396</v>
      </c>
      <c r="K189" t="s">
        <v>160</v>
      </c>
      <c r="L189">
        <v>547</v>
      </c>
      <c r="M189">
        <v>88223</v>
      </c>
      <c r="N189" t="s">
        <v>136</v>
      </c>
      <c r="O189" s="1">
        <v>45379</v>
      </c>
      <c r="P189">
        <v>157</v>
      </c>
      <c r="R189" t="s">
        <v>525</v>
      </c>
      <c r="T189" t="s">
        <v>165</v>
      </c>
      <c r="X189" s="1">
        <v>45355</v>
      </c>
      <c r="AB189">
        <v>635.63</v>
      </c>
      <c r="AC189">
        <v>32.09</v>
      </c>
      <c r="AF189" t="s">
        <v>153</v>
      </c>
    </row>
    <row r="190" spans="1:32" ht="15">
      <c r="A190" s="1">
        <v>45382</v>
      </c>
      <c r="B190" s="1">
        <v>45351</v>
      </c>
      <c r="C190" s="1">
        <v>45355</v>
      </c>
      <c r="D190" t="s">
        <v>32</v>
      </c>
      <c r="E190">
        <v>90</v>
      </c>
      <c r="F190">
        <v>1</v>
      </c>
      <c r="G190" t="s">
        <v>526</v>
      </c>
      <c r="H190">
        <v>2283.76</v>
      </c>
      <c r="I190" t="s">
        <v>159</v>
      </c>
      <c r="J190">
        <v>2182570396</v>
      </c>
      <c r="K190" t="s">
        <v>160</v>
      </c>
      <c r="L190">
        <v>547</v>
      </c>
      <c r="M190">
        <v>88223</v>
      </c>
      <c r="N190" t="s">
        <v>136</v>
      </c>
      <c r="O190" s="1">
        <v>45379</v>
      </c>
      <c r="P190">
        <v>158</v>
      </c>
      <c r="R190" t="s">
        <v>527</v>
      </c>
      <c r="T190" t="s">
        <v>168</v>
      </c>
      <c r="X190" s="1">
        <v>45355</v>
      </c>
      <c r="AB190">
        <v>2283.76</v>
      </c>
      <c r="AC190">
        <v>209.27</v>
      </c>
      <c r="AF190" t="s">
        <v>153</v>
      </c>
    </row>
    <row r="191" spans="1:32" ht="15">
      <c r="A191" s="1">
        <v>45382</v>
      </c>
      <c r="B191" s="1">
        <v>45351</v>
      </c>
      <c r="C191" s="1">
        <v>45355</v>
      </c>
      <c r="D191" t="s">
        <v>32</v>
      </c>
      <c r="E191">
        <v>91</v>
      </c>
      <c r="F191">
        <v>1</v>
      </c>
      <c r="G191" t="s">
        <v>528</v>
      </c>
      <c r="H191">
        <v>358.7</v>
      </c>
      <c r="I191" t="s">
        <v>159</v>
      </c>
      <c r="J191">
        <v>2182570396</v>
      </c>
      <c r="K191" t="s">
        <v>160</v>
      </c>
      <c r="L191">
        <v>547</v>
      </c>
      <c r="M191">
        <v>88223</v>
      </c>
      <c r="N191" t="s">
        <v>136</v>
      </c>
      <c r="O191" s="1">
        <v>45379</v>
      </c>
      <c r="P191">
        <v>160</v>
      </c>
      <c r="R191" t="s">
        <v>529</v>
      </c>
      <c r="T191" t="s">
        <v>530</v>
      </c>
      <c r="X191" s="1">
        <v>45355</v>
      </c>
      <c r="AB191">
        <v>358.7</v>
      </c>
      <c r="AC191">
        <v>35.87</v>
      </c>
      <c r="AF191" t="s">
        <v>153</v>
      </c>
    </row>
    <row r="192" spans="1:32" ht="15">
      <c r="A192" s="1">
        <v>45382</v>
      </c>
      <c r="B192" s="1">
        <v>45351</v>
      </c>
      <c r="C192" s="1">
        <v>45356</v>
      </c>
      <c r="D192" t="s">
        <v>32</v>
      </c>
      <c r="E192">
        <v>100</v>
      </c>
      <c r="F192">
        <v>1</v>
      </c>
      <c r="G192" t="s">
        <v>531</v>
      </c>
      <c r="H192">
        <v>346.98</v>
      </c>
      <c r="I192" t="s">
        <v>178</v>
      </c>
      <c r="J192">
        <v>617430228</v>
      </c>
      <c r="K192" t="s">
        <v>128</v>
      </c>
      <c r="L192">
        <v>464</v>
      </c>
      <c r="M192">
        <v>721411</v>
      </c>
      <c r="N192" t="s">
        <v>136</v>
      </c>
      <c r="O192" s="1">
        <v>45379</v>
      </c>
      <c r="P192">
        <v>141</v>
      </c>
      <c r="R192" t="s">
        <v>469</v>
      </c>
      <c r="T192" t="s">
        <v>179</v>
      </c>
      <c r="X192" s="1">
        <v>45356</v>
      </c>
      <c r="AB192">
        <v>346.98</v>
      </c>
      <c r="AC192">
        <v>13.88</v>
      </c>
      <c r="AF192" t="s">
        <v>153</v>
      </c>
    </row>
    <row r="193" spans="1:32" ht="15">
      <c r="A193" s="1">
        <v>45382</v>
      </c>
      <c r="B193" s="1">
        <v>45351</v>
      </c>
      <c r="C193" s="1">
        <v>45357</v>
      </c>
      <c r="D193" t="s">
        <v>32</v>
      </c>
      <c r="E193">
        <v>101</v>
      </c>
      <c r="F193">
        <v>1</v>
      </c>
      <c r="G193" t="s">
        <v>532</v>
      </c>
      <c r="H193">
        <v>80</v>
      </c>
      <c r="I193" t="s">
        <v>122</v>
      </c>
      <c r="J193">
        <v>1065940221</v>
      </c>
      <c r="K193" t="s">
        <v>123</v>
      </c>
      <c r="L193">
        <v>461</v>
      </c>
      <c r="M193">
        <v>845105</v>
      </c>
      <c r="N193" t="s">
        <v>136</v>
      </c>
      <c r="O193" s="1">
        <v>45379</v>
      </c>
      <c r="P193">
        <v>151</v>
      </c>
      <c r="R193" t="s">
        <v>533</v>
      </c>
      <c r="T193" t="s">
        <v>534</v>
      </c>
      <c r="X193" s="1">
        <v>45357</v>
      </c>
      <c r="AB193">
        <v>80</v>
      </c>
      <c r="AC193">
        <v>17.6</v>
      </c>
      <c r="AF193" t="s">
        <v>126</v>
      </c>
    </row>
    <row r="194" spans="1:32" ht="15">
      <c r="A194" s="1">
        <v>45382</v>
      </c>
      <c r="B194" s="1">
        <v>45351</v>
      </c>
      <c r="C194" s="1">
        <v>45358</v>
      </c>
      <c r="D194" t="s">
        <v>32</v>
      </c>
      <c r="E194">
        <v>104</v>
      </c>
      <c r="F194">
        <v>1</v>
      </c>
      <c r="G194" t="s">
        <v>535</v>
      </c>
      <c r="H194">
        <v>222.98</v>
      </c>
      <c r="I194" t="s">
        <v>173</v>
      </c>
      <c r="J194">
        <v>1278980246</v>
      </c>
      <c r="K194" t="s">
        <v>174</v>
      </c>
      <c r="L194">
        <v>424</v>
      </c>
      <c r="M194">
        <v>8188</v>
      </c>
      <c r="N194" t="s">
        <v>136</v>
      </c>
      <c r="O194" s="1">
        <v>45379</v>
      </c>
      <c r="P194">
        <v>153</v>
      </c>
      <c r="R194" t="s">
        <v>469</v>
      </c>
      <c r="T194" t="s">
        <v>176</v>
      </c>
      <c r="X194" s="1">
        <v>45358</v>
      </c>
      <c r="AB194">
        <v>222.98</v>
      </c>
      <c r="AC194">
        <v>49.06</v>
      </c>
      <c r="AF194" t="s">
        <v>153</v>
      </c>
    </row>
    <row r="195" spans="1:32" ht="15">
      <c r="A195" s="1">
        <v>45386</v>
      </c>
      <c r="B195" s="1">
        <v>45356</v>
      </c>
      <c r="C195" s="1">
        <v>45358</v>
      </c>
      <c r="D195" t="s">
        <v>32</v>
      </c>
      <c r="E195">
        <v>106</v>
      </c>
      <c r="F195">
        <v>1</v>
      </c>
      <c r="G195" t="s">
        <v>536</v>
      </c>
      <c r="H195">
        <v>478</v>
      </c>
      <c r="I195" t="s">
        <v>537</v>
      </c>
      <c r="J195">
        <v>338610223</v>
      </c>
      <c r="K195" t="s">
        <v>538</v>
      </c>
      <c r="N195" t="s">
        <v>45</v>
      </c>
      <c r="O195" s="1">
        <v>45379</v>
      </c>
      <c r="P195">
        <v>170</v>
      </c>
      <c r="R195" t="s">
        <v>539</v>
      </c>
      <c r="T195" t="s">
        <v>540</v>
      </c>
      <c r="X195" s="1">
        <v>45358</v>
      </c>
      <c r="AB195">
        <v>478</v>
      </c>
      <c r="AC195">
        <v>105.16</v>
      </c>
      <c r="AF195" t="s">
        <v>424</v>
      </c>
    </row>
    <row r="196" spans="1:32" ht="15">
      <c r="A196" s="1">
        <v>45382</v>
      </c>
      <c r="B196" s="1">
        <v>45281</v>
      </c>
      <c r="C196" s="1">
        <v>45287</v>
      </c>
      <c r="D196" t="s">
        <v>32</v>
      </c>
      <c r="E196">
        <v>491</v>
      </c>
      <c r="F196">
        <v>1</v>
      </c>
      <c r="G196" t="s">
        <v>541</v>
      </c>
      <c r="H196">
        <v>5450</v>
      </c>
      <c r="I196" t="s">
        <v>420</v>
      </c>
      <c r="J196">
        <v>1690840226</v>
      </c>
      <c r="K196" t="s">
        <v>421</v>
      </c>
      <c r="N196" t="s">
        <v>187</v>
      </c>
      <c r="O196" s="1">
        <v>45379</v>
      </c>
      <c r="P196">
        <v>137</v>
      </c>
      <c r="R196" t="s">
        <v>542</v>
      </c>
      <c r="T196" t="s">
        <v>472</v>
      </c>
      <c r="X196" s="1">
        <v>45287</v>
      </c>
      <c r="AB196">
        <v>5450</v>
      </c>
      <c r="AC196">
        <v>1199</v>
      </c>
      <c r="AF196" t="s">
        <v>378</v>
      </c>
    </row>
    <row r="197" spans="1:29" ht="15">
      <c r="A197" s="1">
        <v>45382</v>
      </c>
      <c r="B197" s="1">
        <v>45378</v>
      </c>
      <c r="C197" s="1">
        <v>45378</v>
      </c>
      <c r="D197" t="s">
        <v>80</v>
      </c>
      <c r="E197">
        <v>20033</v>
      </c>
      <c r="F197" t="s">
        <v>79</v>
      </c>
      <c r="G197" t="s">
        <v>80</v>
      </c>
      <c r="H197">
        <v>333.44</v>
      </c>
      <c r="I197" t="s">
        <v>543</v>
      </c>
      <c r="K197" t="s">
        <v>199</v>
      </c>
      <c r="N197" t="s">
        <v>49</v>
      </c>
      <c r="O197" s="1">
        <v>45379</v>
      </c>
      <c r="P197">
        <v>143</v>
      </c>
      <c r="R197" t="s">
        <v>544</v>
      </c>
      <c r="X197" s="1">
        <v>45352</v>
      </c>
      <c r="AB197">
        <v>0</v>
      </c>
      <c r="AC197">
        <v>0</v>
      </c>
    </row>
    <row r="198" spans="1:29" ht="15">
      <c r="A198" s="1">
        <v>45382</v>
      </c>
      <c r="B198" s="1">
        <v>45378</v>
      </c>
      <c r="C198" s="1">
        <v>45378</v>
      </c>
      <c r="D198" t="s">
        <v>80</v>
      </c>
      <c r="E198">
        <v>20034</v>
      </c>
      <c r="F198" t="s">
        <v>79</v>
      </c>
      <c r="G198" t="s">
        <v>80</v>
      </c>
      <c r="H198">
        <v>341.5</v>
      </c>
      <c r="I198" t="s">
        <v>545</v>
      </c>
      <c r="K198" t="s">
        <v>546</v>
      </c>
      <c r="N198" t="s">
        <v>49</v>
      </c>
      <c r="O198" s="1">
        <v>45379</v>
      </c>
      <c r="P198">
        <v>167</v>
      </c>
      <c r="R198" t="s">
        <v>547</v>
      </c>
      <c r="X198" s="1">
        <v>45379</v>
      </c>
      <c r="AB198">
        <v>0</v>
      </c>
      <c r="AC198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Tezzele</dc:creator>
  <cp:keywords/>
  <dc:description/>
  <cp:lastModifiedBy>Gloria Tezzele</cp:lastModifiedBy>
  <dcterms:created xsi:type="dcterms:W3CDTF">2024-04-04T08:22:44Z</dcterms:created>
  <dcterms:modified xsi:type="dcterms:W3CDTF">2024-04-04T08:41:17Z</dcterms:modified>
  <cp:category/>
  <cp:version/>
  <cp:contentType/>
  <cp:contentStatus/>
</cp:coreProperties>
</file>